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outerrommel\Downloads\"/>
    </mc:Choice>
  </mc:AlternateContent>
  <xr:revisionPtr revIDLastSave="0" documentId="8_{D451EFC7-9829-4C63-B84C-BF7FB9B91314}" xr6:coauthVersionLast="47" xr6:coauthVersionMax="47" xr10:uidLastSave="{00000000-0000-0000-0000-000000000000}"/>
  <bookViews>
    <workbookView xWindow="28680" yWindow="-120" windowWidth="29040" windowHeight="15840" xr2:uid="{746FD7C6-A6FE-4584-A646-E952A5FE4C1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1" l="1"/>
  <c r="AZ6" i="1"/>
  <c r="AX6" i="1"/>
  <c r="AW6" i="1"/>
  <c r="AV6" i="1"/>
  <c r="AU6" i="1"/>
  <c r="AT6" i="1"/>
  <c r="AR6" i="1"/>
  <c r="AQ6" i="1"/>
  <c r="AP6" i="1"/>
  <c r="AO6" i="1"/>
  <c r="AN6" i="1"/>
  <c r="AL6" i="1"/>
  <c r="AK6" i="1"/>
  <c r="AJ6" i="1"/>
  <c r="AI6" i="1"/>
  <c r="AH6" i="1"/>
  <c r="AG6" i="1"/>
  <c r="AF6" i="1"/>
  <c r="AE6" i="1"/>
  <c r="AD6" i="1"/>
  <c r="AC6" i="1"/>
  <c r="AA6" i="1"/>
  <c r="Z6" i="1"/>
  <c r="Y6" i="1"/>
  <c r="X6" i="1"/>
  <c r="W6" i="1"/>
  <c r="U6" i="1"/>
  <c r="T6" i="1"/>
  <c r="S6" i="1"/>
  <c r="R6" i="1"/>
  <c r="Q6" i="1"/>
  <c r="O6" i="1"/>
  <c r="N6" i="1"/>
  <c r="M6" i="1"/>
  <c r="L6" i="1"/>
  <c r="K6" i="1"/>
  <c r="I6" i="1"/>
  <c r="H6" i="1"/>
  <c r="G6" i="1"/>
  <c r="AJ5" i="1"/>
  <c r="S5" i="1"/>
  <c r="AJ1" i="1"/>
  <c r="S1" i="1"/>
</calcChain>
</file>

<file path=xl/sharedStrings.xml><?xml version="1.0" encoding="utf-8"?>
<sst xmlns="http://schemas.openxmlformats.org/spreadsheetml/2006/main" count="838" uniqueCount="658">
  <si>
    <t>PRIJSLIJST MEI 2025 OXFAM FAIRTRADE CVBA - Ververijstraat 15 - 
9000 Gent -  tel 09 218 88 55    fax 09 218 88 66    mail klantendienst@oft.be</t>
  </si>
  <si>
    <t xml:space="preserve">alle prijzen zijn excl kost leeggoed - Le coût de la consigne n’est pas compris dans les prix. - All prices are exclusive of returnable bottle and crate deposit </t>
  </si>
  <si>
    <t>ART NR</t>
  </si>
  <si>
    <t>OMSCHRIJVING</t>
  </si>
  <si>
    <t>VP (incl.)</t>
  </si>
  <si>
    <t>VP (excl)</t>
  </si>
  <si>
    <t>BTW</t>
  </si>
  <si>
    <t>NIEUW</t>
  </si>
  <si>
    <t/>
  </si>
  <si>
    <t>- Schuimwijn</t>
  </si>
  <si>
    <t>12026</t>
  </si>
  <si>
    <t>BIO Decafkoffie 250g</t>
  </si>
  <si>
    <t>OVERIGE KRUIDENIERSWAREN</t>
  </si>
  <si>
    <t>- Rijst</t>
  </si>
  <si>
    <t>NOORD</t>
  </si>
  <si>
    <t>Suiker &amp; zoetstoffen</t>
  </si>
  <si>
    <t>- Tabletten</t>
  </si>
  <si>
    <t>- Gedroogd fruit</t>
  </si>
  <si>
    <t>15744</t>
  </si>
  <si>
    <t>Cashew oriental spices 100g (NUTTY)</t>
  </si>
  <si>
    <t>10413</t>
  </si>
  <si>
    <t>Sensus Brut Rosé Schuimwijn 75cl</t>
  </si>
  <si>
    <t>12029</t>
  </si>
  <si>
    <t>BIO Congokoffie gemalen 250g</t>
  </si>
  <si>
    <t>Conserven</t>
  </si>
  <si>
    <t>17105</t>
  </si>
  <si>
    <t>BIO Jasmijn rijst 5 kg</t>
  </si>
  <si>
    <t>10417</t>
  </si>
  <si>
    <t>BIO Las Manos Vermout 75cl (IMON)</t>
  </si>
  <si>
    <t>- Portie</t>
  </si>
  <si>
    <t>14218</t>
  </si>
  <si>
    <t>BIO Fondant 72% 100g</t>
  </si>
  <si>
    <t>15618</t>
  </si>
  <si>
    <t>BIO Medjool Dadels 200g</t>
  </si>
  <si>
    <t>15745</t>
  </si>
  <si>
    <t>Cashew Rosemary&amp;curry 100g (NUTTY)</t>
  </si>
  <si>
    <t>10415</t>
  </si>
  <si>
    <t>Sensus Extra Brut schuimwijn 75cl</t>
  </si>
  <si>
    <t>12031</t>
  </si>
  <si>
    <t>BIO Dark roast 250g</t>
  </si>
  <si>
    <t>17503</t>
  </si>
  <si>
    <t>Palmharten 410g</t>
  </si>
  <si>
    <t>17100</t>
  </si>
  <si>
    <t>BIO Witte rijst 1kg</t>
  </si>
  <si>
    <t>10699</t>
  </si>
  <si>
    <t>BIO Limoncello 0,5 L (LT)</t>
  </si>
  <si>
    <t>26712</t>
  </si>
  <si>
    <t>BIO Rietsuikersticks 4gx1000</t>
  </si>
  <si>
    <t>14219</t>
  </si>
  <si>
    <t>BIO Fondant koffie 100g</t>
  </si>
  <si>
    <t>15619</t>
  </si>
  <si>
    <t>BIO FT rozijnen 200g (PAKKA)</t>
  </si>
  <si>
    <t>15746</t>
  </si>
  <si>
    <t>Cashew smoked&amp;spiced 100g (NUTTY)</t>
  </si>
  <si>
    <t>10416</t>
  </si>
  <si>
    <t>BIO Ecologica Brut Torrontes 75cl</t>
  </si>
  <si>
    <t>11034</t>
  </si>
  <si>
    <t>BIO Women's koffie 250g gemalen</t>
  </si>
  <si>
    <t>17519</t>
  </si>
  <si>
    <t>BIO Kikkererwten 300g (LT)</t>
  </si>
  <si>
    <t>17101</t>
  </si>
  <si>
    <t>BIO Volle rijst 1kg</t>
  </si>
  <si>
    <t>10700</t>
  </si>
  <si>
    <t>Limoncello 0,5L (LT)</t>
  </si>
  <si>
    <t>- Overige</t>
  </si>
  <si>
    <t>14220</t>
  </si>
  <si>
    <t>BIO Fondant cacaonibs 100g</t>
  </si>
  <si>
    <t>15628</t>
  </si>
  <si>
    <t>BIO Gedroogde ananas 100 gr (ADM)</t>
  </si>
  <si>
    <t>16715</t>
  </si>
  <si>
    <t>BIO rietsuiker 500g</t>
  </si>
  <si>
    <t>- Witte wijn</t>
  </si>
  <si>
    <t>- Gemalen 1kg</t>
  </si>
  <si>
    <t>17520</t>
  </si>
  <si>
    <t>BIO Hummus 270g (LT)</t>
  </si>
  <si>
    <t>17109</t>
  </si>
  <si>
    <t>BIO Rijstmix builtjes 4x125g</t>
  </si>
  <si>
    <t>18605</t>
  </si>
  <si>
    <t>BIO Broodsteng Timilia 200g (ETH)</t>
  </si>
  <si>
    <t>16015</t>
  </si>
  <si>
    <t>BIO Agavesiroop 360g</t>
  </si>
  <si>
    <t>14221</t>
  </si>
  <si>
    <t>BIO Fondant Sinaas 100g</t>
  </si>
  <si>
    <t>15629</t>
  </si>
  <si>
    <t>BIO Gedroogde mango’s 100 g</t>
  </si>
  <si>
    <t>17527</t>
  </si>
  <si>
    <t>BIO Kokosmelk light 200ml (FTO)</t>
  </si>
  <si>
    <t>10211</t>
  </si>
  <si>
    <t>BIO La Posada Torrontés 75cl</t>
  </si>
  <si>
    <t>12400</t>
  </si>
  <si>
    <t>Dessertkoffie fijngemalen 1kg</t>
  </si>
  <si>
    <t>17523</t>
  </si>
  <si>
    <t>BIO Kokosmelk 270ml FTO</t>
  </si>
  <si>
    <t>17110</t>
  </si>
  <si>
    <t>Paarse rijst 500g (ADM)</t>
  </si>
  <si>
    <t>18800</t>
  </si>
  <si>
    <t>BIO Pasta Caserecce 500g (LT)</t>
  </si>
  <si>
    <t>16018</t>
  </si>
  <si>
    <t>BIO Agavesiroop 350g</t>
  </si>
  <si>
    <t>14230</t>
  </si>
  <si>
    <t>BIO Melk 100g</t>
  </si>
  <si>
    <t>- Noten</t>
  </si>
  <si>
    <t>17825</t>
  </si>
  <si>
    <t>Gele curry pasta 70g (FTO)</t>
  </si>
  <si>
    <t>10212</t>
  </si>
  <si>
    <t>Lautaro sauvignon blanc 75cl</t>
  </si>
  <si>
    <t>12401</t>
  </si>
  <si>
    <t>Dessertkoffie grofgemalen 1kg</t>
  </si>
  <si>
    <t>17524</t>
  </si>
  <si>
    <t>BIO Kokosmelk 400ml (FTO)</t>
  </si>
  <si>
    <t>17111</t>
  </si>
  <si>
    <t>BIO Basmati rijst 500g</t>
  </si>
  <si>
    <t>18801</t>
  </si>
  <si>
    <t>BIO Pasta Penne 500g (LT)</t>
  </si>
  <si>
    <t>16701</t>
  </si>
  <si>
    <t>BIO Rietsuikerklontjes 500g</t>
  </si>
  <si>
    <t>14231</t>
  </si>
  <si>
    <t>BIO Melk kokos 100g</t>
  </si>
  <si>
    <t>15723</t>
  </si>
  <si>
    <t>BIO Amazonenoten 100g (PAKKA)</t>
  </si>
  <si>
    <t>17994</t>
  </si>
  <si>
    <t xml:space="preserve">Curry met cashew 130g (ATM) </t>
  </si>
  <si>
    <t>10225</t>
  </si>
  <si>
    <t>Koopmanskloof Chenin Blanc 75cl</t>
  </si>
  <si>
    <t>12604</t>
  </si>
  <si>
    <t>BIO Highland gemalen 1kg</t>
  </si>
  <si>
    <t>17525</t>
  </si>
  <si>
    <t>Ananas schijven 560g FTO</t>
  </si>
  <si>
    <t>17119</t>
  </si>
  <si>
    <t>BIO Witte rijst builtjes 4x125g</t>
  </si>
  <si>
    <t>18804</t>
  </si>
  <si>
    <t>BIO Volkoren Spaghetti 500g (LT)</t>
  </si>
  <si>
    <t>16703</t>
  </si>
  <si>
    <t>BIO Mascobadorietsuiker 1kg</t>
  </si>
  <si>
    <t>14232</t>
  </si>
  <si>
    <t>BIO Melk amand-caram100g</t>
  </si>
  <si>
    <t>15724</t>
  </si>
  <si>
    <t>BIO Pindanoten zout 150 g (PAKKA)</t>
  </si>
  <si>
    <t>18813</t>
  </si>
  <si>
    <t>BIO Kerstomaatjes 140g (LT)</t>
  </si>
  <si>
    <t>10250</t>
  </si>
  <si>
    <t>Sauvignon blanc BOX 3L</t>
  </si>
  <si>
    <t>- Instantkoffie</t>
  </si>
  <si>
    <t>17526</t>
  </si>
  <si>
    <t>Pulled Jack fruit 550g (FTO)</t>
  </si>
  <si>
    <t>DRANKEN ZONDER ALCOHOL</t>
  </si>
  <si>
    <t>18805</t>
  </si>
  <si>
    <t>BIO Spagetti 500g (LT)</t>
  </si>
  <si>
    <t>16713</t>
  </si>
  <si>
    <t>BIO Kokosbloesemsuiker250g (IMON)</t>
  </si>
  <si>
    <t>14233</t>
  </si>
  <si>
    <t>BIO Melk zout caramel 100g</t>
  </si>
  <si>
    <t>15725</t>
  </si>
  <si>
    <t>BIO Cashew natuur 100g (PAKKA)</t>
  </si>
  <si>
    <t>ALCOHOLISCHE DRANKEN</t>
  </si>
  <si>
    <t>10252</t>
  </si>
  <si>
    <t>Sauvignon blanc 25cl</t>
  </si>
  <si>
    <t>12805</t>
  </si>
  <si>
    <t>BIO B2B Instantkoffie 500g (voor automaten!)</t>
  </si>
  <si>
    <t>Kruiden &amp; condimenten &amp; sauzen</t>
  </si>
  <si>
    <t>Sap</t>
  </si>
  <si>
    <t>18806</t>
  </si>
  <si>
    <t>BIO Volkoren Spaghetti 500g LT</t>
  </si>
  <si>
    <t>16714</t>
  </si>
  <si>
    <t>BIO Rietsuiker 500g Tetra</t>
  </si>
  <si>
    <t>14240</t>
  </si>
  <si>
    <t>BIO Wit amandel-caramel chocolade 100g</t>
  </si>
  <si>
    <t>15726</t>
  </si>
  <si>
    <t>BIO Cashewnoten zout 100g (PAKKA)</t>
  </si>
  <si>
    <t>Aperitief &amp; sterke drank</t>
  </si>
  <si>
    <t>10253</t>
  </si>
  <si>
    <t>Sauvignon Blanc 75cl</t>
  </si>
  <si>
    <t>- Oploskoffie</t>
  </si>
  <si>
    <t>- Kruiden / Specerijen</t>
  </si>
  <si>
    <t>- Fles 20cl</t>
  </si>
  <si>
    <t>18807</t>
  </si>
  <si>
    <t>BIO Pasta Caserecce rustiche 500g (LT)</t>
  </si>
  <si>
    <t>SNACKS &amp; SNOEP</t>
  </si>
  <si>
    <t>14286</t>
  </si>
  <si>
    <t>BIO Fondant met quinoa 100g (ETH)</t>
  </si>
  <si>
    <t>15727</t>
  </si>
  <si>
    <t>BIO Cashewnoten curry 100g (PAKKA)</t>
  </si>
  <si>
    <t>- Pisco</t>
  </si>
  <si>
    <t>10261</t>
  </si>
  <si>
    <t>Koopmanskloof chardonnay 75cl</t>
  </si>
  <si>
    <t>12800</t>
  </si>
  <si>
    <t>BIO Oploskoffie 100g</t>
  </si>
  <si>
    <t>18311</t>
  </si>
  <si>
    <t>BIO Wittepeperbollen 110g</t>
  </si>
  <si>
    <t>11100</t>
  </si>
  <si>
    <t>Sinaasappelsap 20cl</t>
  </si>
  <si>
    <t>+LG</t>
  </si>
  <si>
    <t>18810</t>
  </si>
  <si>
    <t>BIO Passata 410g (LT)</t>
  </si>
  <si>
    <t>Chocolade</t>
  </si>
  <si>
    <t>14291</t>
  </si>
  <si>
    <t>BIO Fondant ch 85% cacao 100g (ETH)</t>
  </si>
  <si>
    <t>15728</t>
  </si>
  <si>
    <t>BIO Notenmix 100g (PAKKA)</t>
  </si>
  <si>
    <t>10607</t>
  </si>
  <si>
    <t xml:space="preserve">Pisco 40° 70cl </t>
  </si>
  <si>
    <t>10262</t>
  </si>
  <si>
    <t>BIO RAZA Selec Chardonnay 75cl</t>
  </si>
  <si>
    <t>- Pads &amp; caps</t>
  </si>
  <si>
    <t>18312</t>
  </si>
  <si>
    <t>BIO Zwartepeperbollen 85g</t>
  </si>
  <si>
    <t>11102</t>
  </si>
  <si>
    <t>Worldshakesap 20cl</t>
  </si>
  <si>
    <t>18811</t>
  </si>
  <si>
    <t>BIO Kerstomaatjes 290g (LT)</t>
  </si>
  <si>
    <t>- Seizoenschocolade</t>
  </si>
  <si>
    <t>14317</t>
  </si>
  <si>
    <t>Melkchocolade 180g</t>
  </si>
  <si>
    <t>15730</t>
  </si>
  <si>
    <t>BIO Amandelen 100g (PAKKA)</t>
  </si>
  <si>
    <t>- Rum</t>
  </si>
  <si>
    <t>10263</t>
  </si>
  <si>
    <t>Campesino Chardonnay 75cl</t>
  </si>
  <si>
    <t>12706</t>
  </si>
  <si>
    <t>BIO Decafkoffiepads 7gx16</t>
  </si>
  <si>
    <t>- Sauzen</t>
  </si>
  <si>
    <t>11108</t>
  </si>
  <si>
    <t>Klein Belgisch appelsap 20cl</t>
  </si>
  <si>
    <t>18814</t>
  </si>
  <si>
    <t>BIO Olijven 290g (LT)</t>
  </si>
  <si>
    <t>14553</t>
  </si>
  <si>
    <t>BIO Chocoladehartjes mix 160g</t>
  </si>
  <si>
    <t>14319</t>
  </si>
  <si>
    <t>Fondantchocolade 180g</t>
  </si>
  <si>
    <t>15731</t>
  </si>
  <si>
    <t>BIO Studentenhaver 150g (PAKKA)</t>
  </si>
  <si>
    <t>10600</t>
  </si>
  <si>
    <t>Rum Varadero 7 jaar 70cl</t>
  </si>
  <si>
    <t>10265</t>
  </si>
  <si>
    <t>Campesino chardonnay Gran Reserva 75cl</t>
  </si>
  <si>
    <t>12707</t>
  </si>
  <si>
    <t>BIO Highland kofpads 7gx16</t>
  </si>
  <si>
    <t>17810</t>
  </si>
  <si>
    <t>Groene Curry kruidenpasta 70g (FTO)</t>
  </si>
  <si>
    <t>11109</t>
  </si>
  <si>
    <t>BIO Appel-rabarber 20cl (D3W)</t>
  </si>
  <si>
    <t>ONTBIJT</t>
  </si>
  <si>
    <t>- Snoep-chocolade</t>
  </si>
  <si>
    <t>14320</t>
  </si>
  <si>
    <t>Melk chocol caramel zeezout 180g</t>
  </si>
  <si>
    <t>15741</t>
  </si>
  <si>
    <t>Cashew Oriental spices 100g (Nutty farmer)</t>
  </si>
  <si>
    <t>10601</t>
  </si>
  <si>
    <t>Rum Varadero 5 jaar 70cl</t>
  </si>
  <si>
    <t>10266</t>
  </si>
  <si>
    <t>BIO Raza Pinot Gris 75cl</t>
  </si>
  <si>
    <t>- Sachets</t>
  </si>
  <si>
    <t>17811</t>
  </si>
  <si>
    <t>Rode Curry kruidenpasta 70g (FTO)</t>
  </si>
  <si>
    <t>11110</t>
  </si>
  <si>
    <t>BIO Happy-ginger 20cl (D3W)</t>
  </si>
  <si>
    <t>Beleg</t>
  </si>
  <si>
    <t>15222</t>
  </si>
  <si>
    <t>BIO Choco Espressobeans 100g (GEPA)</t>
  </si>
  <si>
    <t>Koek &amp; granenrepen</t>
  </si>
  <si>
    <t>15742</t>
  </si>
  <si>
    <t>Cashew rosemary &amp; curry 100g (Nutty farmer)</t>
  </si>
  <si>
    <t>10602</t>
  </si>
  <si>
    <t>Rum Varadero 3 jaar 70cl</t>
  </si>
  <si>
    <t>10267</t>
  </si>
  <si>
    <t>22750</t>
  </si>
  <si>
    <t>Koffiesachets 70gx40 (grootverbruik)</t>
  </si>
  <si>
    <t>17813</t>
  </si>
  <si>
    <t>11111</t>
  </si>
  <si>
    <t>BIO Appel-kers 20cl (D3W)</t>
  </si>
  <si>
    <t>- Chocopasta</t>
  </si>
  <si>
    <t>15223</t>
  </si>
  <si>
    <t>BIO Choco crunchy 100g (GEPA)</t>
  </si>
  <si>
    <t>- Granenrepen</t>
  </si>
  <si>
    <t>15743</t>
  </si>
  <si>
    <t>Cashew smoked &amp; spicy herbs 100g (Nutty farmer)</t>
  </si>
  <si>
    <t>10608</t>
  </si>
  <si>
    <t>BIO Rum 70cl</t>
  </si>
  <si>
    <t>10268</t>
  </si>
  <si>
    <t>Thee</t>
  </si>
  <si>
    <t>17819</t>
  </si>
  <si>
    <t>Korma kruidenpasta 75g (FTO)</t>
  </si>
  <si>
    <t>- Tetra-pack</t>
  </si>
  <si>
    <t>16400</t>
  </si>
  <si>
    <t>Choco met noten 400g</t>
  </si>
  <si>
    <t>15224</t>
  </si>
  <si>
    <t>BIO Chocoladenoten 100g (GEPA)</t>
  </si>
  <si>
    <t>15302</t>
  </si>
  <si>
    <t>BIO Sesamreep 20g</t>
  </si>
  <si>
    <t>Snoep</t>
  </si>
  <si>
    <t>10609</t>
  </si>
  <si>
    <t>BIO Rum 3 jaar 70cl</t>
  </si>
  <si>
    <t>DIVERSEN</t>
  </si>
  <si>
    <t>-Theebuiltjes</t>
  </si>
  <si>
    <t>17820</t>
  </si>
  <si>
    <t>Tandoori kruidenpasta 75g (FTO)</t>
  </si>
  <si>
    <t>11055</t>
  </si>
  <si>
    <t>Sinaasappelsap 1l tetra</t>
  </si>
  <si>
    <t>16401</t>
  </si>
  <si>
    <t>Choco fondant 400g</t>
  </si>
  <si>
    <t>15225</t>
  </si>
  <si>
    <t>Chocoladeamandelen 100g (GEPA)</t>
  </si>
  <si>
    <t>15310</t>
  </si>
  <si>
    <t>BIO Nougatreep 30g</t>
  </si>
  <si>
    <t>- Snoep-munt</t>
  </si>
  <si>
    <t>10610</t>
  </si>
  <si>
    <t>BIO Rum Dorado 1Y 70cl</t>
  </si>
  <si>
    <t>Voor koffieautomaten</t>
  </si>
  <si>
    <t>13002</t>
  </si>
  <si>
    <t>BIO Zwarte thee 1,8gx100</t>
  </si>
  <si>
    <t>17823</t>
  </si>
  <si>
    <t>11056</t>
  </si>
  <si>
    <t>Worldshakesap  1l tetra</t>
  </si>
  <si>
    <t>16424</t>
  </si>
  <si>
    <t>BIO Palmvrije choco nut  400g</t>
  </si>
  <si>
    <t>- Luxe</t>
  </si>
  <si>
    <t>15314</t>
  </si>
  <si>
    <t>BIO Mango-amazonenotenreep 40g</t>
  </si>
  <si>
    <t>15208</t>
  </si>
  <si>
    <t>BIO Muntsnoepjes 100g</t>
  </si>
  <si>
    <t>Bier</t>
  </si>
  <si>
    <t>19576</t>
  </si>
  <si>
    <t>Melkpoeder vr automat 1kg</t>
  </si>
  <si>
    <t>13006</t>
  </si>
  <si>
    <t>BIO Zwarte thee 1,8x20</t>
  </si>
  <si>
    <t>17824</t>
  </si>
  <si>
    <t>11057</t>
  </si>
  <si>
    <t>BIO Belgisch Appelsap 1l tetra</t>
  </si>
  <si>
    <t>- Confituur</t>
  </si>
  <si>
    <t>14532</t>
  </si>
  <si>
    <t>BIO Truffels 100g</t>
  </si>
  <si>
    <t>15315</t>
  </si>
  <si>
    <t>BIO Dadel-walnotenreep 40g</t>
  </si>
  <si>
    <t>- Snoep-portie</t>
  </si>
  <si>
    <t>10808</t>
  </si>
  <si>
    <t>JUSTE Blond bier 33cl</t>
  </si>
  <si>
    <t>19297</t>
  </si>
  <si>
    <t>Melkpoeder vr automat 750g</t>
  </si>
  <si>
    <t>13400</t>
  </si>
  <si>
    <t>BIO Groene thee 1,8gx20</t>
  </si>
  <si>
    <t>17992</t>
  </si>
  <si>
    <t>BIO Rode pesto 130g ATM</t>
  </si>
  <si>
    <t>11062</t>
  </si>
  <si>
    <t>BIO Limoennectar 1l Tetra (ETH)</t>
  </si>
  <si>
    <t>16311</t>
  </si>
  <si>
    <t>BIO Rabar-aardbei 220g (WROETER)</t>
  </si>
  <si>
    <t>14551</t>
  </si>
  <si>
    <t>Nocciolatini crisp 250g</t>
  </si>
  <si>
    <t>15317</t>
  </si>
  <si>
    <t>BIO Sesamreep met cacao 20g</t>
  </si>
  <si>
    <t>25012</t>
  </si>
  <si>
    <t>Speculoos 5,5gx200 (MAYA)</t>
  </si>
  <si>
    <t>10810</t>
  </si>
  <si>
    <t>JUSTE Tripel bier 33cl</t>
  </si>
  <si>
    <t>19298</t>
  </si>
  <si>
    <t>Cacaopoeder vr automat 1kg</t>
  </si>
  <si>
    <t>13401</t>
  </si>
  <si>
    <t>BIO Groene thee met munt 1,8gx20</t>
  </si>
  <si>
    <t>17993</t>
  </si>
  <si>
    <t xml:space="preserve">Pesto met basilicum 130g (ATM) </t>
  </si>
  <si>
    <t>Siropen</t>
  </si>
  <si>
    <t>16312</t>
  </si>
  <si>
    <t>BIO Drievruchten 220g (WROETER)</t>
  </si>
  <si>
    <t>14559</t>
  </si>
  <si>
    <t>BIO Ballotin mendiants135g</t>
  </si>
  <si>
    <t>- Koekjes</t>
  </si>
  <si>
    <t>- Snoep-zoet</t>
  </si>
  <si>
    <t>Wijn</t>
  </si>
  <si>
    <t>KOFFIE / THEE / CACAO</t>
  </si>
  <si>
    <t>13402</t>
  </si>
  <si>
    <t>BIO Groenethee citroen 1,8gx20</t>
  </si>
  <si>
    <t>17995</t>
  </si>
  <si>
    <t>11400</t>
  </si>
  <si>
    <t>BIO DZJING Classic 20 cl</t>
  </si>
  <si>
    <t>16315</t>
  </si>
  <si>
    <t>Appel-vlier gelei 220g (WROETER)</t>
  </si>
  <si>
    <t>14560</t>
  </si>
  <si>
    <t>BIO Les Orangettes 160gr (CHEV)</t>
  </si>
  <si>
    <t>15004</t>
  </si>
  <si>
    <t xml:space="preserve">BIO Quinoabiscuits 260 g </t>
  </si>
  <si>
    <t>15201</t>
  </si>
  <si>
    <t>Koffiebabbelaars 100g</t>
  </si>
  <si>
    <t>- Rode wijn</t>
  </si>
  <si>
    <t>Cacao</t>
  </si>
  <si>
    <t>13503</t>
  </si>
  <si>
    <t>BIO Bosvruchtenthee 1,8gx20</t>
  </si>
  <si>
    <t>17996</t>
  </si>
  <si>
    <t>11401</t>
  </si>
  <si>
    <t>BIO DZJING Classic 50 cl</t>
  </si>
  <si>
    <t>16321</t>
  </si>
  <si>
    <t>BIO Stekelbessen 230ml (WROETER)</t>
  </si>
  <si>
    <t>14561</t>
  </si>
  <si>
    <t xml:space="preserve">BIO Ballotin pralines 178g </t>
  </si>
  <si>
    <t>15011</t>
  </si>
  <si>
    <t>BIO Koekje choco 175g (ETH)</t>
  </si>
  <si>
    <t>15210</t>
  </si>
  <si>
    <t>BIO Snoepbeertjes 100g</t>
  </si>
  <si>
    <t>10031</t>
  </si>
  <si>
    <t>BIO Lautaro Cab-Sauv gran reserva 75 cl</t>
  </si>
  <si>
    <t>14016</t>
  </si>
  <si>
    <t>BIO Cacao in poeder 280g (ETH)</t>
  </si>
  <si>
    <t>13504</t>
  </si>
  <si>
    <t>BIO Citroenthee 1,8gx20</t>
  </si>
  <si>
    <t>17997</t>
  </si>
  <si>
    <t>11402</t>
  </si>
  <si>
    <t>BIO DZJING Bergamot 20 cl</t>
  </si>
  <si>
    <t>- Honing</t>
  </si>
  <si>
    <t>15017</t>
  </si>
  <si>
    <t>BIO zandkoekje met citroen 125 g (GEPA)</t>
  </si>
  <si>
    <t>15211</t>
  </si>
  <si>
    <t>BIO Zure snoepbeertjes 100g</t>
  </si>
  <si>
    <t>10032</t>
  </si>
  <si>
    <t>BIO Lautaro Cab-sauv 75cl</t>
  </si>
  <si>
    <t>14018</t>
  </si>
  <si>
    <t>BIO Chocodrinkpoeder 375g</t>
  </si>
  <si>
    <t>13505</t>
  </si>
  <si>
    <t>BIO Earl greythee 1,8gx20</t>
  </si>
  <si>
    <t>Olie &amp; azijn</t>
  </si>
  <si>
    <t>11403</t>
  </si>
  <si>
    <t>BIO DZJING Bergamot 50 cl</t>
  </si>
  <si>
    <t>16002</t>
  </si>
  <si>
    <t>BIO Honing crème 250g</t>
  </si>
  <si>
    <t>24525</t>
  </si>
  <si>
    <t>BIO Fondantchocolade 5g x 400</t>
  </si>
  <si>
    <t>15018</t>
  </si>
  <si>
    <t>BIO Zandkoekje met kokos 125 g (GEPA)</t>
  </si>
  <si>
    <t>LEEGGOED</t>
  </si>
  <si>
    <t>10050</t>
  </si>
  <si>
    <t>Cabernet Sauvignon BOX 3L</t>
  </si>
  <si>
    <t>Koffie</t>
  </si>
  <si>
    <t>13506</t>
  </si>
  <si>
    <t>BIO Sinaas-mangothee 1,8gx20</t>
  </si>
  <si>
    <t>18021</t>
  </si>
  <si>
    <t>BIO Extra vierge olijfolie 50cl</t>
  </si>
  <si>
    <t>Soft drink</t>
  </si>
  <si>
    <t>16009</t>
  </si>
  <si>
    <t>BIO Honing crème 450g</t>
  </si>
  <si>
    <t>24545</t>
  </si>
  <si>
    <t>BIO Melkchocolade 5gx400</t>
  </si>
  <si>
    <t>15019</t>
  </si>
  <si>
    <t>BIO Zandkoek cacao 125g (GEPA)</t>
  </si>
  <si>
    <t>19902</t>
  </si>
  <si>
    <t>Sapflesje 20cl</t>
  </si>
  <si>
    <t>geen</t>
  </si>
  <si>
    <t>10052</t>
  </si>
  <si>
    <t>Koopmanskloof Shiraz 75cl</t>
  </si>
  <si>
    <t>- Bonen 250g</t>
  </si>
  <si>
    <t>13508</t>
  </si>
  <si>
    <t>BIO Thee 4 smaken (1,8x25x4)</t>
  </si>
  <si>
    <t>Rijst, deegwaren en granen</t>
  </si>
  <si>
    <t>- Cola</t>
  </si>
  <si>
    <t>16016</t>
  </si>
  <si>
    <t>BIO Honing crème 700g</t>
  </si>
  <si>
    <t>- Repen</t>
  </si>
  <si>
    <t>15020</t>
  </si>
  <si>
    <t>BIO quinua biscuits honing 240g (CTM)</t>
  </si>
  <si>
    <t>19916</t>
  </si>
  <si>
    <t>Bierflesje 33cl</t>
  </si>
  <si>
    <t>10054</t>
  </si>
  <si>
    <t>BIO La Posada Malbec 75cl</t>
  </si>
  <si>
    <t>12200</t>
  </si>
  <si>
    <t>BIO Highlandkoffiebonen 250g</t>
  </si>
  <si>
    <t>13649</t>
  </si>
  <si>
    <t>BIO Kruidenthee RELAX 20st (IMON)</t>
  </si>
  <si>
    <t>- Couscous</t>
  </si>
  <si>
    <t>11502</t>
  </si>
  <si>
    <t>BIO Cola 33 cl</t>
  </si>
  <si>
    <t>16017</t>
  </si>
  <si>
    <t>BIO Vloeibare honing 250g</t>
  </si>
  <si>
    <t>14100</t>
  </si>
  <si>
    <t>Melkchocolade 50g</t>
  </si>
  <si>
    <t>Overige snacks &amp; snoep</t>
  </si>
  <si>
    <t>29902</t>
  </si>
  <si>
    <t>Sapkrat (zwart met handvat) met 24 flesjes 20cl</t>
  </si>
  <si>
    <t>10058</t>
  </si>
  <si>
    <t>Cabernet Sauvignon 25cl</t>
  </si>
  <si>
    <t>12206</t>
  </si>
  <si>
    <t xml:space="preserve">BIO Ethiopia koffiebonen 250g </t>
  </si>
  <si>
    <t>13650</t>
  </si>
  <si>
    <t>BIO Kruidenthee DIGESTIVE 20st (IMON)</t>
  </si>
  <si>
    <t>17055</t>
  </si>
  <si>
    <t>BIO Couscous 500g</t>
  </si>
  <si>
    <t>- Ice tea</t>
  </si>
  <si>
    <t>- Beleg overige</t>
  </si>
  <si>
    <t>14102</t>
  </si>
  <si>
    <t>Notenchocolade 47g</t>
  </si>
  <si>
    <t>17154</t>
  </si>
  <si>
    <t>BIO Rijst-quinoawafel,mais 150g (ATM)</t>
  </si>
  <si>
    <t>29918</t>
  </si>
  <si>
    <t>Sapkrat (zwart geen handvat) met 24 flesjes 20cl</t>
  </si>
  <si>
    <t>10059</t>
  </si>
  <si>
    <t>Cabernet Sauvignon 75cl</t>
  </si>
  <si>
    <t>12209</t>
  </si>
  <si>
    <t>BIO Congo bonen 250g</t>
  </si>
  <si>
    <t>13660</t>
  </si>
  <si>
    <t>BIO Camomille, lav 20x1,75g (FTO)</t>
  </si>
  <si>
    <t>- Noedels</t>
  </si>
  <si>
    <t>11498</t>
  </si>
  <si>
    <t>BIO Groene theedrank passie 50cl</t>
  </si>
  <si>
    <t>16402</t>
  </si>
  <si>
    <t>BIO Sesampasta 350g</t>
  </si>
  <si>
    <t>14103</t>
  </si>
  <si>
    <t>Fondantchocolade 50g</t>
  </si>
  <si>
    <t>Snacks</t>
  </si>
  <si>
    <t>29916</t>
  </si>
  <si>
    <t>Bierkrat (JUSTE) met 24 flesjes 33cl</t>
  </si>
  <si>
    <t>10067</t>
  </si>
  <si>
    <t>Koopmanskloof Pinotage 75cl</t>
  </si>
  <si>
    <t>12210</t>
  </si>
  <si>
    <t>BIO Women's koffie 250g bonen</t>
  </si>
  <si>
    <t>13661</t>
  </si>
  <si>
    <t>BIO Spicy Chai pas 20x1,75g (FTO)</t>
  </si>
  <si>
    <t>17206</t>
  </si>
  <si>
    <t>BIO Bruine rijstnoedels 225g FTO</t>
  </si>
  <si>
    <t>11499</t>
  </si>
  <si>
    <t>BIO Rooibos theedrank 50cl</t>
  </si>
  <si>
    <t>16428</t>
  </si>
  <si>
    <t>Pindakaas 350g (ETH)</t>
  </si>
  <si>
    <t>14126</t>
  </si>
  <si>
    <t>Pralinéchocolade 47g</t>
  </si>
  <si>
    <t>- Chips</t>
  </si>
  <si>
    <t>29903</t>
  </si>
  <si>
    <t>Sapkrat leeg (zwart met handvat) 24x20cl</t>
  </si>
  <si>
    <t>10068</t>
  </si>
  <si>
    <t>Campesino Carmenere 75cl</t>
  </si>
  <si>
    <t>- Bonen 1kg</t>
  </si>
  <si>
    <t>13662</t>
  </si>
  <si>
    <t>BIO Green tea pome 20x1,75g (FTO)</t>
  </si>
  <si>
    <t>17207</t>
  </si>
  <si>
    <t>BIO Rijst vermicelli 225g (FTO)</t>
  </si>
  <si>
    <t>11500</t>
  </si>
  <si>
    <t>BIO Ice tea 33 cl</t>
  </si>
  <si>
    <t>16487</t>
  </si>
  <si>
    <t>Hagelslag puur 380g (FTO)</t>
  </si>
  <si>
    <t>14127</t>
  </si>
  <si>
    <t>Melk chocol caramel zeezout 47g</t>
  </si>
  <si>
    <t>15409</t>
  </si>
  <si>
    <t>BIO Yucachips zout 60g</t>
  </si>
  <si>
    <t>29919</t>
  </si>
  <si>
    <t>Sapkrat leeg (zwart geen handvat) 24x20cl</t>
  </si>
  <si>
    <t>10070</t>
  </si>
  <si>
    <t>Vidseca País-Car-Cab 75cl</t>
  </si>
  <si>
    <t>12600</t>
  </si>
  <si>
    <t>Dessertkoffiebonen 1kg</t>
  </si>
  <si>
    <t>13663</t>
  </si>
  <si>
    <t>BIO Engelse mélange 20x1,75g (FTO)</t>
  </si>
  <si>
    <t>- Quinoa</t>
  </si>
  <si>
    <t>- Limonade</t>
  </si>
  <si>
    <t>16488</t>
  </si>
  <si>
    <t>BIO Speculoospasta 390g (MAYA)</t>
  </si>
  <si>
    <t>14128</t>
  </si>
  <si>
    <t>Fondant coffee cream 45g</t>
  </si>
  <si>
    <t>15410</t>
  </si>
  <si>
    <t xml:space="preserve">BIO Plantain chips 85g </t>
  </si>
  <si>
    <t>29917</t>
  </si>
  <si>
    <t>Bierkrat leeg (JUSTE) 24x33cl</t>
  </si>
  <si>
    <t>10073</t>
  </si>
  <si>
    <t>Campesino Cabernet Reserva 75cl</t>
  </si>
  <si>
    <t>12601</t>
  </si>
  <si>
    <t>BIO Highlandkoffiebonen 1kg</t>
  </si>
  <si>
    <t>13664</t>
  </si>
  <si>
    <t>BO Earl grey zwart 20x1,50g (FTO)</t>
  </si>
  <si>
    <t>17008</t>
  </si>
  <si>
    <t>BIO Quinoa 500g</t>
  </si>
  <si>
    <t>11504</t>
  </si>
  <si>
    <t>BIO Limonade 33cl</t>
  </si>
  <si>
    <t>16489</t>
  </si>
  <si>
    <t>BIO Speculoos 175g (MAYA)</t>
  </si>
  <si>
    <t>14129</t>
  </si>
  <si>
    <t>Melkchocolade mais+zout 45g</t>
  </si>
  <si>
    <t>15453</t>
  </si>
  <si>
    <t>BIO Yucachips zout 150g</t>
  </si>
  <si>
    <t>INPAKMATERIAAL</t>
  </si>
  <si>
    <t>10074</t>
  </si>
  <si>
    <t>BIO Raza Malbec Shiraz 75cl</t>
  </si>
  <si>
    <t>12602</t>
  </si>
  <si>
    <t>Espressokoffiebonen 1kg</t>
  </si>
  <si>
    <t>13665</t>
  </si>
  <si>
    <t>BIO Groene thee 20x2g (FTO)</t>
  </si>
  <si>
    <t>17013</t>
  </si>
  <si>
    <t>BIO Trio quinoa 500g</t>
  </si>
  <si>
    <t>11515</t>
  </si>
  <si>
    <t>BIO Apple-Ginger 33cl</t>
  </si>
  <si>
    <t>16500</t>
  </si>
  <si>
    <t>BIO Peperkoek 300g (MAYA)</t>
  </si>
  <si>
    <t>14149</t>
  </si>
  <si>
    <t>BIO Witte chocolade 42g</t>
  </si>
  <si>
    <t>15500</t>
  </si>
  <si>
    <t>BIO Aardchips zw pep 125g (REB)</t>
  </si>
  <si>
    <t>08269</t>
  </si>
  <si>
    <t>Geschenkzakje 1 wijnfles</t>
  </si>
  <si>
    <t>10078</t>
  </si>
  <si>
    <t>BIO Raza Malbec Gran Reserva 75cl</t>
  </si>
  <si>
    <t>12605</t>
  </si>
  <si>
    <t>BIO Decaf Bonen 1kg</t>
  </si>
  <si>
    <t>13706</t>
  </si>
  <si>
    <t>BIO Rooibos (1.5gx20)</t>
  </si>
  <si>
    <t>17015</t>
  </si>
  <si>
    <t>BIO Quinoa 500g (ADM)</t>
  </si>
  <si>
    <t>11516</t>
  </si>
  <si>
    <t>Bio Orangeade 33cl</t>
  </si>
  <si>
    <t>Ontbijtgranen</t>
  </si>
  <si>
    <t>- Chocolade snoeprepen</t>
  </si>
  <si>
    <t>15501</t>
  </si>
  <si>
    <t>BIO Aardchips thym/rozem 125g (REB)</t>
  </si>
  <si>
    <t>19069</t>
  </si>
  <si>
    <t>Geschenkdoos voor 2 flessen</t>
  </si>
  <si>
    <t>10080</t>
  </si>
  <si>
    <t>- Gemalen 250g</t>
  </si>
  <si>
    <t>- Losse thee</t>
  </si>
  <si>
    <t>17016</t>
  </si>
  <si>
    <t>BIO Trio quinoa 500g (ADM)</t>
  </si>
  <si>
    <t>17012</t>
  </si>
  <si>
    <t>BIO Muesli met cacao 375g (ETH)</t>
  </si>
  <si>
    <t>15300</t>
  </si>
  <si>
    <t>BIO Mango-kokosreep 33g</t>
  </si>
  <si>
    <t>15502</t>
  </si>
  <si>
    <t>BIO Chips zout 125g (REB)</t>
  </si>
  <si>
    <t>19038</t>
  </si>
  <si>
    <t>Geschenkdoos klein (of voor 3 flessen)</t>
  </si>
  <si>
    <t>10081</t>
  </si>
  <si>
    <t>12005</t>
  </si>
  <si>
    <t>BIO Ethiopia gemalen 250g</t>
  </si>
  <si>
    <t>13695</t>
  </si>
  <si>
    <t>BIO Groene Shan thee 80g (ADM)</t>
  </si>
  <si>
    <t>17018</t>
  </si>
  <si>
    <t>Muesli 375g (CTM)</t>
  </si>
  <si>
    <t>15301</t>
  </si>
  <si>
    <t>BIO Choco-crispyreep 33g</t>
  </si>
  <si>
    <t>15503</t>
  </si>
  <si>
    <t>BIO Chips chili/citr 125g (REB)</t>
  </si>
  <si>
    <t>19240</t>
  </si>
  <si>
    <t>Geschenkdoos medium (of voor 6 flessen)</t>
  </si>
  <si>
    <t>- Rosé wijn</t>
  </si>
  <si>
    <t>12019</t>
  </si>
  <si>
    <t>BIO Perukoffie gemalen 250g</t>
  </si>
  <si>
    <t>13696</t>
  </si>
  <si>
    <t>BIO Oolong thee 80g (ADM)</t>
  </si>
  <si>
    <t>15504</t>
  </si>
  <si>
    <t>BIO Chips paprika 125g (REB)</t>
  </si>
  <si>
    <t>29203</t>
  </si>
  <si>
    <t>Draagtas groot Oxfam-Wereldwinkels</t>
  </si>
  <si>
    <t>10152</t>
  </si>
  <si>
    <t>Rosé Koopmanskloof 75cl</t>
  </si>
  <si>
    <t>12023</t>
  </si>
  <si>
    <t>Dessertkoffie 250g</t>
  </si>
  <si>
    <t>15508</t>
  </si>
  <si>
    <t>BIO Chips paprika 35g (REB)</t>
  </si>
  <si>
    <t>29204</t>
  </si>
  <si>
    <t>Draagtas klein Oxfam-Wereldwinkels</t>
  </si>
  <si>
    <t>10154</t>
  </si>
  <si>
    <t>BIO Syrah Rosé 75cl</t>
  </si>
  <si>
    <t>12024</t>
  </si>
  <si>
    <t>Mokkakoffie 250g</t>
  </si>
  <si>
    <t>19235</t>
  </si>
  <si>
    <t>Biergeschenkdoos</t>
  </si>
  <si>
    <t>12025</t>
  </si>
  <si>
    <t>BIO Highlandkoffie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</si>
</sst>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name val="Calibri"/>
      <family val="2"/>
    </font>
    <font>
      <sz val="24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8"/>
      <color indexed="17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name val="Aptos Narrow"/>
      <family val="2"/>
      <scheme val="minor"/>
    </font>
    <font>
      <b/>
      <sz val="18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medium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theme="0" tint="-0.24994659260841701"/>
      </bottom>
      <diagonal/>
    </border>
    <border>
      <left/>
      <right style="medium">
        <color indexed="64"/>
      </right>
      <top style="thin">
        <color indexed="22"/>
      </top>
      <bottom style="medium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medium">
        <color theme="0" tint="-4.9989318521683403E-2"/>
      </bottom>
      <diagonal/>
    </border>
    <border>
      <left/>
      <right style="thin">
        <color auto="1"/>
      </right>
      <top style="thin">
        <color auto="1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4.9989318521683403E-2"/>
      </bottom>
      <diagonal/>
    </border>
    <border>
      <left/>
      <right/>
      <top style="medium">
        <color theme="0" tint="-0.24994659260841701"/>
      </top>
      <bottom style="medium">
        <color theme="0" tint="-4.9989318521683403E-2"/>
      </bottom>
      <diagonal/>
    </border>
    <border>
      <left style="thin">
        <color indexed="64"/>
      </left>
      <right/>
      <top style="medium">
        <color theme="0" tint="-0.24994659260841701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theme="0" tint="-0.24994659260841701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theme="0" tint="-4.9989318521683403E-2"/>
      </top>
      <bottom style="thin">
        <color theme="0" tint="-0.14996795556505021"/>
      </bottom>
      <diagonal/>
    </border>
    <border>
      <left/>
      <right/>
      <top style="medium">
        <color theme="0" tint="-4.9989318521683403E-2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theme="0" tint="-4.9989318521683403E-2"/>
      </top>
      <bottom style="thin">
        <color theme="0" tint="-0.14996795556505021"/>
      </bottom>
      <diagonal/>
    </border>
    <border>
      <left/>
      <right style="thin">
        <color indexed="64"/>
      </right>
      <top style="medium">
        <color theme="0" tint="-4.9989318521683403E-2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theme="0" tint="-4.9989318521683403E-2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medium">
        <color theme="0" tint="-4.9989318521683403E-2"/>
      </top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4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9" fontId="6" fillId="2" borderId="10" xfId="1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9" fontId="6" fillId="2" borderId="15" xfId="1" applyFont="1" applyFill="1" applyBorder="1" applyAlignment="1" applyProtection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2" fontId="8" fillId="0" borderId="21" xfId="0" applyNumberFormat="1" applyFont="1" applyBorder="1" applyAlignment="1">
      <alignment horizontal="right" vertical="top"/>
    </xf>
    <xf numFmtId="2" fontId="8" fillId="0" borderId="22" xfId="0" applyNumberFormat="1" applyFont="1" applyBorder="1" applyAlignment="1">
      <alignment horizontal="left" vertical="top"/>
    </xf>
    <xf numFmtId="2" fontId="8" fillId="0" borderId="20" xfId="0" applyNumberFormat="1" applyFont="1" applyBorder="1" applyAlignment="1">
      <alignment horizontal="right" vertical="top"/>
    </xf>
    <xf numFmtId="9" fontId="8" fillId="0" borderId="23" xfId="1" applyFont="1" applyFill="1" applyBorder="1" applyAlignment="1">
      <alignment horizontal="center" vertical="top"/>
    </xf>
    <xf numFmtId="0" fontId="9" fillId="0" borderId="24" xfId="0" quotePrefix="1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2" fontId="9" fillId="0" borderId="26" xfId="0" applyNumberFormat="1" applyFont="1" applyBorder="1" applyAlignment="1">
      <alignment horizontal="right" vertical="top"/>
    </xf>
    <xf numFmtId="2" fontId="10" fillId="0" borderId="27" xfId="0" applyNumberFormat="1" applyFont="1" applyBorder="1" applyAlignment="1">
      <alignment horizontal="left" vertical="top"/>
    </xf>
    <xf numFmtId="2" fontId="9" fillId="0" borderId="25" xfId="0" applyNumberFormat="1" applyFont="1" applyBorder="1" applyAlignment="1">
      <alignment horizontal="right" vertical="top"/>
    </xf>
    <xf numFmtId="9" fontId="9" fillId="0" borderId="28" xfId="1" applyFont="1" applyBorder="1" applyAlignment="1">
      <alignment horizontal="center" vertical="top"/>
    </xf>
    <xf numFmtId="0" fontId="9" fillId="0" borderId="29" xfId="0" quotePrefix="1" applyFont="1" applyBorder="1" applyAlignment="1">
      <alignment horizontal="left" vertical="top"/>
    </xf>
    <xf numFmtId="2" fontId="9" fillId="0" borderId="30" xfId="0" applyNumberFormat="1" applyFont="1" applyBorder="1" applyAlignment="1">
      <alignment horizontal="right" vertical="top"/>
    </xf>
    <xf numFmtId="0" fontId="9" fillId="0" borderId="24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2" fontId="7" fillId="0" borderId="26" xfId="0" applyNumberFormat="1" applyFont="1" applyBorder="1" applyAlignment="1">
      <alignment horizontal="right" vertical="top"/>
    </xf>
    <xf numFmtId="2" fontId="11" fillId="0" borderId="27" xfId="0" applyNumberFormat="1" applyFont="1" applyBorder="1" applyAlignment="1">
      <alignment horizontal="left" vertical="top"/>
    </xf>
    <xf numFmtId="2" fontId="7" fillId="0" borderId="25" xfId="0" applyNumberFormat="1" applyFont="1" applyBorder="1" applyAlignment="1">
      <alignment horizontal="right" vertical="top"/>
    </xf>
    <xf numFmtId="9" fontId="7" fillId="0" borderId="28" xfId="1" applyFont="1" applyBorder="1" applyAlignment="1">
      <alignment horizontal="center" vertical="top"/>
    </xf>
    <xf numFmtId="2" fontId="7" fillId="0" borderId="30" xfId="0" applyNumberFormat="1" applyFont="1" applyBorder="1" applyAlignment="1">
      <alignment horizontal="right" vertical="top"/>
    </xf>
    <xf numFmtId="0" fontId="7" fillId="0" borderId="24" xfId="0" quotePrefix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9" fontId="1" fillId="0" borderId="0" xfId="1" applyFont="1" applyAlignment="1">
      <alignment horizontal="center"/>
    </xf>
  </cellXfs>
  <cellStyles count="2">
    <cellStyle name="Procent" xfId="1" builtinId="5"/>
    <cellStyle name="Standaard" xfId="0" builtinId="0"/>
  </cellStyles>
  <dxfs count="27"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rgb="FFC0C0C0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6CD1-C48B-4F96-B47F-A542D938D63F}">
  <dimension ref="A1:BA50"/>
  <sheetViews>
    <sheetView tabSelected="1" workbookViewId="0">
      <selection activeCell="AW13" sqref="AW13"/>
    </sheetView>
  </sheetViews>
  <sheetFormatPr defaultRowHeight="15" x14ac:dyDescent="0.25"/>
  <cols>
    <col min="1" max="1" width="9.85546875" bestFit="1" customWidth="1"/>
    <col min="2" max="2" width="57" bestFit="1" customWidth="1"/>
    <col min="3" max="3" width="9" bestFit="1" customWidth="1"/>
    <col min="4" max="4" width="6.7109375" bestFit="1" customWidth="1"/>
    <col min="5" max="5" width="9" bestFit="1" customWidth="1"/>
    <col min="6" max="6" width="7.5703125" bestFit="1" customWidth="1"/>
    <col min="7" max="7" width="9.85546875" bestFit="1" customWidth="1"/>
    <col min="8" max="8" width="60.85546875" bestFit="1" customWidth="1"/>
    <col min="9" max="9" width="9" bestFit="1" customWidth="1"/>
    <col min="11" max="11" width="9" bestFit="1" customWidth="1"/>
    <col min="12" max="12" width="7.5703125" bestFit="1" customWidth="1"/>
    <col min="13" max="13" width="9.85546875" bestFit="1" customWidth="1"/>
    <col min="14" max="14" width="64.42578125" bestFit="1" customWidth="1"/>
    <col min="15" max="15" width="9" bestFit="1" customWidth="1"/>
    <col min="17" max="17" width="9" bestFit="1" customWidth="1"/>
    <col min="18" max="18" width="7.5703125" bestFit="1" customWidth="1"/>
    <col min="19" max="19" width="9.85546875" bestFit="1" customWidth="1"/>
    <col min="20" max="20" width="52.7109375" bestFit="1" customWidth="1"/>
    <col min="21" max="21" width="9" bestFit="1" customWidth="1"/>
    <col min="23" max="23" width="9" bestFit="1" customWidth="1"/>
    <col min="24" max="24" width="7.5703125" bestFit="1" customWidth="1"/>
    <col min="25" max="25" width="9.85546875" bestFit="1" customWidth="1"/>
    <col min="26" max="26" width="48.85546875" bestFit="1" customWidth="1"/>
    <col min="27" max="27" width="9" bestFit="1" customWidth="1"/>
    <col min="28" max="28" width="6.7109375" bestFit="1" customWidth="1"/>
    <col min="29" max="29" width="9" bestFit="1" customWidth="1"/>
    <col min="30" max="30" width="7.5703125" bestFit="1" customWidth="1"/>
    <col min="31" max="31" width="9.85546875" bestFit="1" customWidth="1"/>
    <col min="32" max="32" width="56.42578125" bestFit="1" customWidth="1"/>
    <col min="33" max="34" width="9" bestFit="1" customWidth="1"/>
    <col min="35" max="35" width="7.5703125" bestFit="1" customWidth="1"/>
    <col min="36" max="36" width="9.85546875" bestFit="1" customWidth="1"/>
    <col min="37" max="37" width="56.5703125" bestFit="1" customWidth="1"/>
    <col min="38" max="38" width="9" bestFit="1" customWidth="1"/>
    <col min="40" max="40" width="9" bestFit="1" customWidth="1"/>
    <col min="41" max="41" width="7.5703125" bestFit="1" customWidth="1"/>
    <col min="42" max="42" width="9.85546875" bestFit="1" customWidth="1"/>
    <col min="43" max="43" width="60.7109375" bestFit="1" customWidth="1"/>
    <col min="44" max="44" width="7.28515625" bestFit="1" customWidth="1"/>
    <col min="46" max="46" width="8.28515625" bestFit="1" customWidth="1"/>
    <col min="47" max="47" width="7.5703125" bestFit="1" customWidth="1"/>
    <col min="48" max="48" width="9.85546875" bestFit="1" customWidth="1"/>
    <col min="49" max="49" width="71.5703125" bestFit="1" customWidth="1"/>
    <col min="50" max="50" width="9" bestFit="1" customWidth="1"/>
    <col min="52" max="52" width="9" bestFit="1" customWidth="1"/>
    <col min="53" max="53" width="8" bestFit="1" customWidth="1"/>
  </cols>
  <sheetData>
    <row r="1" spans="1:5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tr">
        <f>A1</f>
        <v>PRIJSLIJST MEI 2025 OXFAM FAIRTRADE CVBA - Ververijstraat 15 - 
9000 Gent -  tel 09 218 88 55    fax 09 218 88 66    mail klantendienst@oft.be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 t="str">
        <f>A1</f>
        <v>PRIJSLIJST MEI 2025 OXFAM FAIRTRADE CVBA - Ververijstraat 15 - 
9000 Gent -  tel 09 218 88 55    fax 09 218 88 66    mail klantendienst@oft.be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8.75" x14ac:dyDescent="0.25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7" t="str">
        <f>A5</f>
        <v xml:space="preserve">alle prijzen zijn excl kost leeggoed - Le coût de la consigne n’est pas compris dans les prix. - All prices are exclusive of returnable bottle and crate deposit 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7" t="str">
        <f>A5</f>
        <v xml:space="preserve">alle prijzen zijn excl kost leeggoed - Le coût de la consigne n’est pas compris dans les prix. - All prices are exclusive of returnable bottle and crate deposit </v>
      </c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9"/>
    </row>
    <row r="6" spans="1:53" ht="72.75" thickBot="1" x14ac:dyDescent="0.3">
      <c r="A6" s="10" t="s">
        <v>2</v>
      </c>
      <c r="B6" s="11" t="s">
        <v>3</v>
      </c>
      <c r="C6" s="12" t="s">
        <v>4</v>
      </c>
      <c r="D6" s="13"/>
      <c r="E6" s="14" t="s">
        <v>5</v>
      </c>
      <c r="F6" s="15" t="s">
        <v>6</v>
      </c>
      <c r="G6" s="16" t="str">
        <f>$A$6</f>
        <v>ART NR</v>
      </c>
      <c r="H6" s="17" t="str">
        <f>$B$6</f>
        <v>OMSCHRIJVING</v>
      </c>
      <c r="I6" s="18" t="str">
        <f>$C$6</f>
        <v>VP (incl.)</v>
      </c>
      <c r="J6" s="19"/>
      <c r="K6" s="20" t="str">
        <f>$E$6</f>
        <v>VP (excl)</v>
      </c>
      <c r="L6" s="21" t="str">
        <f>$F$6</f>
        <v>BTW</v>
      </c>
      <c r="M6" s="16" t="str">
        <f>$A$6</f>
        <v>ART NR</v>
      </c>
      <c r="N6" s="17" t="str">
        <f>$B$6</f>
        <v>OMSCHRIJVING</v>
      </c>
      <c r="O6" s="18" t="str">
        <f>$C$6</f>
        <v>VP (incl.)</v>
      </c>
      <c r="P6" s="19"/>
      <c r="Q6" s="20" t="str">
        <f>$E$6</f>
        <v>VP (excl)</v>
      </c>
      <c r="R6" s="21" t="str">
        <f>$F$6</f>
        <v>BTW</v>
      </c>
      <c r="S6" s="22" t="str">
        <f>$A$6</f>
        <v>ART NR</v>
      </c>
      <c r="T6" s="17" t="str">
        <f>$B$6</f>
        <v>OMSCHRIJVING</v>
      </c>
      <c r="U6" s="23" t="str">
        <f>$C$6</f>
        <v>VP (incl.)</v>
      </c>
      <c r="V6" s="24"/>
      <c r="W6" s="20" t="str">
        <f>$E$6</f>
        <v>VP (excl)</v>
      </c>
      <c r="X6" s="21" t="str">
        <f>$F$6</f>
        <v>BTW</v>
      </c>
      <c r="Y6" s="16" t="str">
        <f>$A$6</f>
        <v>ART NR</v>
      </c>
      <c r="Z6" s="17" t="str">
        <f>$B$6</f>
        <v>OMSCHRIJVING</v>
      </c>
      <c r="AA6" s="18" t="str">
        <f>$C$6</f>
        <v>VP (incl.)</v>
      </c>
      <c r="AB6" s="19"/>
      <c r="AC6" s="20" t="str">
        <f>$E$6</f>
        <v>VP (excl)</v>
      </c>
      <c r="AD6" s="21" t="str">
        <f>$F$6</f>
        <v>BTW</v>
      </c>
      <c r="AE6" s="16" t="str">
        <f>$A$6</f>
        <v>ART NR</v>
      </c>
      <c r="AF6" s="17" t="str">
        <f>$B$6</f>
        <v>OMSCHRIJVING</v>
      </c>
      <c r="AG6" s="25" t="str">
        <f>$C$6</f>
        <v>VP (incl.)</v>
      </c>
      <c r="AH6" s="20" t="str">
        <f>$E$6</f>
        <v>VP (excl)</v>
      </c>
      <c r="AI6" s="21" t="str">
        <f>$F$6</f>
        <v>BTW</v>
      </c>
      <c r="AJ6" s="16" t="str">
        <f>$A$6</f>
        <v>ART NR</v>
      </c>
      <c r="AK6" s="17" t="str">
        <f>$B$6</f>
        <v>OMSCHRIJVING</v>
      </c>
      <c r="AL6" s="18" t="str">
        <f>$C$6</f>
        <v>VP (incl.)</v>
      </c>
      <c r="AM6" s="19"/>
      <c r="AN6" s="20" t="str">
        <f>$E$6</f>
        <v>VP (excl)</v>
      </c>
      <c r="AO6" s="21" t="str">
        <f>$F$6</f>
        <v>BTW</v>
      </c>
      <c r="AP6" s="16" t="str">
        <f>$A$6</f>
        <v>ART NR</v>
      </c>
      <c r="AQ6" s="17" t="str">
        <f>$B$6</f>
        <v>OMSCHRIJVING</v>
      </c>
      <c r="AR6" s="18" t="str">
        <f>$C$6</f>
        <v>VP (incl.)</v>
      </c>
      <c r="AS6" s="19"/>
      <c r="AT6" s="20" t="str">
        <f>$E$6</f>
        <v>VP (excl)</v>
      </c>
      <c r="AU6" s="21" t="str">
        <f>$F$6</f>
        <v>BTW</v>
      </c>
      <c r="AV6" s="16" t="str">
        <f>$A$6</f>
        <v>ART NR</v>
      </c>
      <c r="AW6" s="17" t="str">
        <f>$B$6</f>
        <v>OMSCHRIJVING</v>
      </c>
      <c r="AX6" s="18" t="str">
        <f>$C$6</f>
        <v>VP (incl.)</v>
      </c>
      <c r="AY6" s="19"/>
      <c r="AZ6" s="20" t="str">
        <f>$E$6</f>
        <v>VP (excl)</v>
      </c>
      <c r="BA6" s="21" t="str">
        <f>$F$6</f>
        <v>BTW</v>
      </c>
    </row>
    <row r="7" spans="1:53" ht="24.75" thickBot="1" x14ac:dyDescent="0.3">
      <c r="A7" s="26"/>
      <c r="B7" s="27" t="s">
        <v>7</v>
      </c>
      <c r="C7" s="28"/>
      <c r="D7" s="29" t="s">
        <v>8</v>
      </c>
      <c r="E7" s="30" t="s">
        <v>8</v>
      </c>
      <c r="F7" s="31"/>
      <c r="G7" s="32"/>
      <c r="H7" s="33" t="s">
        <v>9</v>
      </c>
      <c r="I7" s="34" t="s">
        <v>8</v>
      </c>
      <c r="J7" s="35"/>
      <c r="K7" s="36" t="s">
        <v>8</v>
      </c>
      <c r="L7" s="37"/>
      <c r="M7" s="32" t="s">
        <v>10</v>
      </c>
      <c r="N7" s="27" t="s">
        <v>11</v>
      </c>
      <c r="O7" s="28">
        <v>6.4</v>
      </c>
      <c r="P7" s="29"/>
      <c r="Q7" s="30">
        <v>6.0377358490566042</v>
      </c>
      <c r="R7" s="31">
        <v>0.06</v>
      </c>
      <c r="S7" s="38"/>
      <c r="T7" s="27" t="s">
        <v>12</v>
      </c>
      <c r="U7" s="28" t="s">
        <v>8</v>
      </c>
      <c r="V7" s="29"/>
      <c r="W7" s="30" t="s">
        <v>8</v>
      </c>
      <c r="X7" s="31"/>
      <c r="Y7" s="26"/>
      <c r="Z7" s="27" t="s">
        <v>13</v>
      </c>
      <c r="AA7" s="28" t="s">
        <v>8</v>
      </c>
      <c r="AB7" s="29"/>
      <c r="AC7" s="30" t="s">
        <v>8</v>
      </c>
      <c r="AD7" s="31"/>
      <c r="AE7" s="32"/>
      <c r="AF7" s="33" t="s">
        <v>14</v>
      </c>
      <c r="AG7" s="39" t="s">
        <v>8</v>
      </c>
      <c r="AH7" s="34" t="s">
        <v>8</v>
      </c>
      <c r="AI7" s="37"/>
      <c r="AJ7" s="32"/>
      <c r="AK7" s="33" t="s">
        <v>15</v>
      </c>
      <c r="AL7" s="34" t="s">
        <v>8</v>
      </c>
      <c r="AM7" s="35"/>
      <c r="AN7" s="36" t="s">
        <v>8</v>
      </c>
      <c r="AO7" s="37"/>
      <c r="AP7" s="32"/>
      <c r="AQ7" s="33" t="s">
        <v>16</v>
      </c>
      <c r="AR7" s="34" t="s">
        <v>8</v>
      </c>
      <c r="AS7" s="35"/>
      <c r="AT7" s="36" t="s">
        <v>8</v>
      </c>
      <c r="AU7" s="37"/>
      <c r="AV7" s="32"/>
      <c r="AW7" s="33" t="s">
        <v>17</v>
      </c>
      <c r="AX7" s="34" t="s">
        <v>8</v>
      </c>
      <c r="AY7" s="35"/>
      <c r="AZ7" s="36" t="s">
        <v>8</v>
      </c>
      <c r="BA7" s="37"/>
    </row>
    <row r="8" spans="1:53" ht="24.75" thickBot="1" x14ac:dyDescent="0.3">
      <c r="A8" s="32" t="s">
        <v>18</v>
      </c>
      <c r="B8" s="33" t="s">
        <v>19</v>
      </c>
      <c r="C8" s="34">
        <v>4.6500000000000004</v>
      </c>
      <c r="D8" s="35"/>
      <c r="E8" s="36">
        <v>4.3867924528301891</v>
      </c>
      <c r="F8" s="37">
        <v>0.06</v>
      </c>
      <c r="G8" s="32" t="s">
        <v>20</v>
      </c>
      <c r="H8" s="33" t="s">
        <v>21</v>
      </c>
      <c r="I8" s="34">
        <v>10.65</v>
      </c>
      <c r="J8" s="35"/>
      <c r="K8" s="36">
        <v>8.8016528925619841</v>
      </c>
      <c r="L8" s="37">
        <v>0.21</v>
      </c>
      <c r="M8" s="32" t="s">
        <v>22</v>
      </c>
      <c r="N8" s="33" t="s">
        <v>23</v>
      </c>
      <c r="O8" s="34">
        <v>6.95</v>
      </c>
      <c r="P8" s="35"/>
      <c r="Q8" s="36">
        <v>6.5566037735849054</v>
      </c>
      <c r="R8" s="37">
        <v>0.06</v>
      </c>
      <c r="S8" s="32"/>
      <c r="T8" s="33" t="s">
        <v>24</v>
      </c>
      <c r="U8" s="34" t="s">
        <v>8</v>
      </c>
      <c r="V8" s="35"/>
      <c r="W8" s="36" t="s">
        <v>8</v>
      </c>
      <c r="X8" s="37"/>
      <c r="Y8" s="32" t="s">
        <v>25</v>
      </c>
      <c r="Z8" s="33" t="s">
        <v>26</v>
      </c>
      <c r="AA8" s="34">
        <v>32</v>
      </c>
      <c r="AB8" s="35"/>
      <c r="AC8" s="36">
        <v>30.188679245283016</v>
      </c>
      <c r="AD8" s="37">
        <v>0.06</v>
      </c>
      <c r="AE8" s="32" t="s">
        <v>27</v>
      </c>
      <c r="AF8" s="33" t="s">
        <v>28</v>
      </c>
      <c r="AG8" s="39">
        <v>14.85</v>
      </c>
      <c r="AH8" s="34">
        <v>12.272727272727273</v>
      </c>
      <c r="AI8" s="37">
        <v>0.21</v>
      </c>
      <c r="AJ8" s="32"/>
      <c r="AK8" s="33" t="s">
        <v>29</v>
      </c>
      <c r="AL8" s="34" t="s">
        <v>8</v>
      </c>
      <c r="AM8" s="35"/>
      <c r="AN8" s="36" t="s">
        <v>8</v>
      </c>
      <c r="AO8" s="37"/>
      <c r="AP8" s="32" t="s">
        <v>30</v>
      </c>
      <c r="AQ8" s="33" t="s">
        <v>31</v>
      </c>
      <c r="AR8" s="34">
        <v>3.65</v>
      </c>
      <c r="AS8" s="35"/>
      <c r="AT8" s="36">
        <v>3.4433962264150941</v>
      </c>
      <c r="AU8" s="37">
        <v>0.06</v>
      </c>
      <c r="AV8" s="32" t="s">
        <v>32</v>
      </c>
      <c r="AW8" s="33" t="s">
        <v>33</v>
      </c>
      <c r="AX8" s="34">
        <v>5.25</v>
      </c>
      <c r="AY8" s="35"/>
      <c r="AZ8" s="36">
        <v>4.9528301886792452</v>
      </c>
      <c r="BA8" s="37">
        <v>0.06</v>
      </c>
    </row>
    <row r="9" spans="1:53" ht="24.75" thickBot="1" x14ac:dyDescent="0.3">
      <c r="A9" s="32" t="s">
        <v>34</v>
      </c>
      <c r="B9" s="33" t="s">
        <v>35</v>
      </c>
      <c r="C9" s="34">
        <v>4.6500000000000004</v>
      </c>
      <c r="D9" s="35"/>
      <c r="E9" s="36">
        <v>4.3867924528301891</v>
      </c>
      <c r="F9" s="37">
        <v>0.06</v>
      </c>
      <c r="G9" s="40" t="s">
        <v>36</v>
      </c>
      <c r="H9" s="33" t="s">
        <v>37</v>
      </c>
      <c r="I9" s="34">
        <v>10.65</v>
      </c>
      <c r="J9" s="35"/>
      <c r="K9" s="36">
        <v>8.8016528925619841</v>
      </c>
      <c r="L9" s="37">
        <v>0.21</v>
      </c>
      <c r="M9" s="40" t="s">
        <v>38</v>
      </c>
      <c r="N9" s="33" t="s">
        <v>39</v>
      </c>
      <c r="O9" s="34">
        <v>5.6</v>
      </c>
      <c r="P9" s="35"/>
      <c r="Q9" s="36">
        <v>5.283018867924528</v>
      </c>
      <c r="R9" s="37">
        <v>0.06</v>
      </c>
      <c r="S9" s="40" t="s">
        <v>40</v>
      </c>
      <c r="T9" s="33" t="s">
        <v>41</v>
      </c>
      <c r="U9" s="34">
        <v>4.3499999999999996</v>
      </c>
      <c r="V9" s="35"/>
      <c r="W9" s="36">
        <v>4.1037735849056602</v>
      </c>
      <c r="X9" s="37">
        <v>0.06</v>
      </c>
      <c r="Y9" s="40" t="s">
        <v>42</v>
      </c>
      <c r="Z9" s="33" t="s">
        <v>43</v>
      </c>
      <c r="AA9" s="34">
        <v>6.45</v>
      </c>
      <c r="AB9" s="35"/>
      <c r="AC9" s="36">
        <v>6.0849056603773581</v>
      </c>
      <c r="AD9" s="37">
        <v>0.06</v>
      </c>
      <c r="AE9" s="40" t="s">
        <v>44</v>
      </c>
      <c r="AF9" s="33" t="s">
        <v>45</v>
      </c>
      <c r="AG9" s="39">
        <v>23.95</v>
      </c>
      <c r="AH9" s="34">
        <v>19.793388429752067</v>
      </c>
      <c r="AI9" s="37">
        <v>0.21</v>
      </c>
      <c r="AJ9" s="40" t="s">
        <v>46</v>
      </c>
      <c r="AK9" s="33" t="s">
        <v>47</v>
      </c>
      <c r="AL9" s="34">
        <v>29.5</v>
      </c>
      <c r="AM9" s="35"/>
      <c r="AN9" s="36">
        <v>27.830188679245282</v>
      </c>
      <c r="AO9" s="37">
        <v>0.06</v>
      </c>
      <c r="AP9" s="40" t="s">
        <v>48</v>
      </c>
      <c r="AQ9" s="33" t="s">
        <v>49</v>
      </c>
      <c r="AR9" s="34">
        <v>3.65</v>
      </c>
      <c r="AS9" s="35"/>
      <c r="AT9" s="36">
        <v>3.4433962264150941</v>
      </c>
      <c r="AU9" s="37">
        <v>0.06</v>
      </c>
      <c r="AV9" s="40" t="s">
        <v>50</v>
      </c>
      <c r="AW9" s="33" t="s">
        <v>51</v>
      </c>
      <c r="AX9" s="34">
        <v>2.9</v>
      </c>
      <c r="AY9" s="35"/>
      <c r="AZ9" s="36">
        <v>2.7358490566037732</v>
      </c>
      <c r="BA9" s="37">
        <v>0.06</v>
      </c>
    </row>
    <row r="10" spans="1:53" ht="24.75" thickBot="1" x14ac:dyDescent="0.3">
      <c r="A10" s="32" t="s">
        <v>52</v>
      </c>
      <c r="B10" s="33" t="s">
        <v>53</v>
      </c>
      <c r="C10" s="34">
        <v>4.6500000000000004</v>
      </c>
      <c r="D10" s="35"/>
      <c r="E10" s="36">
        <v>4.3867924528301891</v>
      </c>
      <c r="F10" s="37">
        <v>0.06</v>
      </c>
      <c r="G10" s="32" t="s">
        <v>54</v>
      </c>
      <c r="H10" s="33" t="s">
        <v>55</v>
      </c>
      <c r="I10" s="34">
        <v>12.2</v>
      </c>
      <c r="J10" s="35"/>
      <c r="K10" s="36">
        <v>10.082644628099173</v>
      </c>
      <c r="L10" s="37">
        <v>0.21</v>
      </c>
      <c r="M10" s="32" t="s">
        <v>56</v>
      </c>
      <c r="N10" s="33" t="s">
        <v>57</v>
      </c>
      <c r="O10" s="34">
        <v>6.95</v>
      </c>
      <c r="P10" s="35"/>
      <c r="Q10" s="36">
        <v>6.5566037735849054</v>
      </c>
      <c r="R10" s="37">
        <v>0.06</v>
      </c>
      <c r="S10" s="32" t="s">
        <v>58</v>
      </c>
      <c r="T10" s="33" t="s">
        <v>59</v>
      </c>
      <c r="U10" s="34">
        <v>2.4</v>
      </c>
      <c r="V10" s="35"/>
      <c r="W10" s="36">
        <v>2.2641509433962264</v>
      </c>
      <c r="X10" s="37">
        <v>0.06</v>
      </c>
      <c r="Y10" s="32" t="s">
        <v>60</v>
      </c>
      <c r="Z10" s="33" t="s">
        <v>61</v>
      </c>
      <c r="AA10" s="34">
        <v>5.6</v>
      </c>
      <c r="AB10" s="35"/>
      <c r="AC10" s="36">
        <v>5.283018867924528</v>
      </c>
      <c r="AD10" s="37">
        <v>0.06</v>
      </c>
      <c r="AE10" s="32" t="s">
        <v>62</v>
      </c>
      <c r="AF10" s="33" t="s">
        <v>63</v>
      </c>
      <c r="AG10" s="39">
        <v>21.95</v>
      </c>
      <c r="AH10" s="34">
        <v>18.140495867768596</v>
      </c>
      <c r="AI10" s="37">
        <v>0.21</v>
      </c>
      <c r="AJ10" s="32"/>
      <c r="AK10" s="33" t="s">
        <v>64</v>
      </c>
      <c r="AL10" s="34" t="s">
        <v>8</v>
      </c>
      <c r="AM10" s="35"/>
      <c r="AN10" s="36" t="s">
        <v>8</v>
      </c>
      <c r="AO10" s="37"/>
      <c r="AP10" s="32" t="s">
        <v>65</v>
      </c>
      <c r="AQ10" s="33" t="s">
        <v>66</v>
      </c>
      <c r="AR10" s="34">
        <v>3.65</v>
      </c>
      <c r="AS10" s="35"/>
      <c r="AT10" s="36">
        <v>3.4433962264150941</v>
      </c>
      <c r="AU10" s="37">
        <v>0.06</v>
      </c>
      <c r="AV10" s="32" t="s">
        <v>67</v>
      </c>
      <c r="AW10" s="33" t="s">
        <v>68</v>
      </c>
      <c r="AX10" s="34">
        <v>4.95</v>
      </c>
      <c r="AY10" s="35"/>
      <c r="AZ10" s="36">
        <v>4.6698113207547172</v>
      </c>
      <c r="BA10" s="37">
        <v>0.06</v>
      </c>
    </row>
    <row r="11" spans="1:53" ht="24.75" thickBot="1" x14ac:dyDescent="0.3">
      <c r="A11" s="40" t="s">
        <v>69</v>
      </c>
      <c r="B11" s="33" t="s">
        <v>70</v>
      </c>
      <c r="C11" s="34">
        <v>3.15</v>
      </c>
      <c r="D11" s="35"/>
      <c r="E11" s="36">
        <v>2.9716981132075468</v>
      </c>
      <c r="F11" s="37">
        <v>0.06</v>
      </c>
      <c r="G11" s="32"/>
      <c r="H11" s="33" t="s">
        <v>71</v>
      </c>
      <c r="I11" s="34" t="s">
        <v>8</v>
      </c>
      <c r="J11" s="35"/>
      <c r="K11" s="36" t="s">
        <v>8</v>
      </c>
      <c r="L11" s="37"/>
      <c r="M11" s="32"/>
      <c r="N11" s="33" t="s">
        <v>72</v>
      </c>
      <c r="O11" s="34" t="s">
        <v>8</v>
      </c>
      <c r="P11" s="35"/>
      <c r="Q11" s="36" t="s">
        <v>8</v>
      </c>
      <c r="R11" s="37"/>
      <c r="S11" s="32" t="s">
        <v>73</v>
      </c>
      <c r="T11" s="33" t="s">
        <v>74</v>
      </c>
      <c r="U11" s="34">
        <v>4.4000000000000004</v>
      </c>
      <c r="V11" s="35"/>
      <c r="W11" s="36">
        <v>4.1509433962264151</v>
      </c>
      <c r="X11" s="37">
        <v>0.06</v>
      </c>
      <c r="Y11" s="32" t="s">
        <v>75</v>
      </c>
      <c r="Z11" s="33" t="s">
        <v>76</v>
      </c>
      <c r="AA11" s="34">
        <v>4.0999999999999996</v>
      </c>
      <c r="AB11" s="35"/>
      <c r="AC11" s="36">
        <v>3.8679245283018862</v>
      </c>
      <c r="AD11" s="37">
        <v>0.06</v>
      </c>
      <c r="AE11" s="32" t="s">
        <v>77</v>
      </c>
      <c r="AF11" s="33" t="s">
        <v>78</v>
      </c>
      <c r="AG11" s="39">
        <v>4</v>
      </c>
      <c r="AH11" s="34">
        <v>3.773584905660377</v>
      </c>
      <c r="AI11" s="37">
        <v>0.06</v>
      </c>
      <c r="AJ11" s="32" t="s">
        <v>79</v>
      </c>
      <c r="AK11" s="33" t="s">
        <v>80</v>
      </c>
      <c r="AL11" s="34">
        <v>4.3499999999999996</v>
      </c>
      <c r="AM11" s="35"/>
      <c r="AN11" s="36">
        <v>4.1037735849056602</v>
      </c>
      <c r="AO11" s="37">
        <v>0.06</v>
      </c>
      <c r="AP11" s="32" t="s">
        <v>81</v>
      </c>
      <c r="AQ11" s="33" t="s">
        <v>82</v>
      </c>
      <c r="AR11" s="34">
        <v>3.65</v>
      </c>
      <c r="AS11" s="35"/>
      <c r="AT11" s="36">
        <v>3.4433962264150941</v>
      </c>
      <c r="AU11" s="37">
        <v>0.06</v>
      </c>
      <c r="AV11" s="32" t="s">
        <v>83</v>
      </c>
      <c r="AW11" s="33" t="s">
        <v>84</v>
      </c>
      <c r="AX11" s="34">
        <v>4.95</v>
      </c>
      <c r="AY11" s="35"/>
      <c r="AZ11" s="36">
        <v>4.6698113207547172</v>
      </c>
      <c r="BA11" s="37">
        <v>0.06</v>
      </c>
    </row>
    <row r="12" spans="1:53" ht="24.75" thickBot="1" x14ac:dyDescent="0.3">
      <c r="A12" s="41" t="s">
        <v>85</v>
      </c>
      <c r="B12" s="42" t="s">
        <v>86</v>
      </c>
      <c r="C12" s="43">
        <v>1.5</v>
      </c>
      <c r="D12" s="44"/>
      <c r="E12" s="45">
        <v>1.4150943396226414</v>
      </c>
      <c r="F12" s="46">
        <v>0.06</v>
      </c>
      <c r="G12" s="40" t="s">
        <v>87</v>
      </c>
      <c r="H12" s="33" t="s">
        <v>88</v>
      </c>
      <c r="I12" s="34">
        <v>7.25</v>
      </c>
      <c r="J12" s="35"/>
      <c r="K12" s="36">
        <v>5.9917355371900829</v>
      </c>
      <c r="L12" s="37">
        <v>0.21</v>
      </c>
      <c r="M12" s="40" t="s">
        <v>89</v>
      </c>
      <c r="N12" s="33" t="s">
        <v>90</v>
      </c>
      <c r="O12" s="34">
        <v>16.95</v>
      </c>
      <c r="P12" s="35"/>
      <c r="Q12" s="36">
        <v>15.990566037735848</v>
      </c>
      <c r="R12" s="37">
        <v>0.06</v>
      </c>
      <c r="S12" s="40" t="s">
        <v>91</v>
      </c>
      <c r="T12" s="33" t="s">
        <v>92</v>
      </c>
      <c r="U12" s="34">
        <v>2.15</v>
      </c>
      <c r="V12" s="35"/>
      <c r="W12" s="36">
        <v>2.0283018867924527</v>
      </c>
      <c r="X12" s="37">
        <v>0.06</v>
      </c>
      <c r="Y12" s="40" t="s">
        <v>93</v>
      </c>
      <c r="Z12" s="33" t="s">
        <v>94</v>
      </c>
      <c r="AA12" s="34">
        <v>5.2</v>
      </c>
      <c r="AB12" s="35"/>
      <c r="AC12" s="36">
        <v>4.9056603773584904</v>
      </c>
      <c r="AD12" s="37">
        <v>0.06</v>
      </c>
      <c r="AE12" s="40" t="s">
        <v>95</v>
      </c>
      <c r="AF12" s="33" t="s">
        <v>96</v>
      </c>
      <c r="AG12" s="39">
        <v>2.85</v>
      </c>
      <c r="AH12" s="34">
        <v>2.6886792452830188</v>
      </c>
      <c r="AI12" s="37">
        <v>0.06</v>
      </c>
      <c r="AJ12" s="40" t="s">
        <v>97</v>
      </c>
      <c r="AK12" s="33" t="s">
        <v>98</v>
      </c>
      <c r="AL12" s="34">
        <v>4.25</v>
      </c>
      <c r="AM12" s="35"/>
      <c r="AN12" s="36">
        <v>4.0094339622641506</v>
      </c>
      <c r="AO12" s="37">
        <v>0.06</v>
      </c>
      <c r="AP12" s="40" t="s">
        <v>99</v>
      </c>
      <c r="AQ12" s="33" t="s">
        <v>100</v>
      </c>
      <c r="AR12" s="34">
        <v>3.4</v>
      </c>
      <c r="AS12" s="35"/>
      <c r="AT12" s="36">
        <v>3.2075471698113205</v>
      </c>
      <c r="AU12" s="37">
        <v>0.06</v>
      </c>
      <c r="AV12" s="32"/>
      <c r="AW12" s="33" t="s">
        <v>101</v>
      </c>
      <c r="AX12" s="34" t="s">
        <v>8</v>
      </c>
      <c r="AY12" s="35"/>
      <c r="AZ12" s="36" t="s">
        <v>8</v>
      </c>
      <c r="BA12" s="37"/>
    </row>
    <row r="13" spans="1:53" ht="24.75" thickBot="1" x14ac:dyDescent="0.3">
      <c r="A13" s="41" t="s">
        <v>102</v>
      </c>
      <c r="B13" s="42" t="s">
        <v>103</v>
      </c>
      <c r="C13" s="43">
        <v>2</v>
      </c>
      <c r="D13" s="44"/>
      <c r="E13" s="45">
        <v>1.8867924528301885</v>
      </c>
      <c r="F13" s="46">
        <v>0.06</v>
      </c>
      <c r="G13" s="41" t="s">
        <v>104</v>
      </c>
      <c r="H13" s="42" t="s">
        <v>105</v>
      </c>
      <c r="I13" s="43">
        <v>7.4</v>
      </c>
      <c r="J13" s="44"/>
      <c r="K13" s="45">
        <v>6.115702479338843</v>
      </c>
      <c r="L13" s="46">
        <v>0.21</v>
      </c>
      <c r="M13" s="41" t="s">
        <v>106</v>
      </c>
      <c r="N13" s="42" t="s">
        <v>107</v>
      </c>
      <c r="O13" s="43">
        <v>16.95</v>
      </c>
      <c r="P13" s="44"/>
      <c r="Q13" s="45">
        <v>15.990566037735848</v>
      </c>
      <c r="R13" s="46">
        <v>0.06</v>
      </c>
      <c r="S13" s="41" t="s">
        <v>108</v>
      </c>
      <c r="T13" s="42" t="s">
        <v>109</v>
      </c>
      <c r="U13" s="43">
        <v>2.95</v>
      </c>
      <c r="V13" s="44"/>
      <c r="W13" s="45">
        <v>2.7830188679245285</v>
      </c>
      <c r="X13" s="46">
        <v>0.06</v>
      </c>
      <c r="Y13" s="41" t="s">
        <v>110</v>
      </c>
      <c r="Z13" s="42" t="s">
        <v>111</v>
      </c>
      <c r="AA13" s="43">
        <v>4.25</v>
      </c>
      <c r="AB13" s="44"/>
      <c r="AC13" s="45">
        <v>4.0094339622641506</v>
      </c>
      <c r="AD13" s="46">
        <v>0.06</v>
      </c>
      <c r="AE13" s="41" t="s">
        <v>112</v>
      </c>
      <c r="AF13" s="42" t="s">
        <v>113</v>
      </c>
      <c r="AG13" s="47">
        <v>2.9</v>
      </c>
      <c r="AH13" s="43">
        <v>2.7358490566037732</v>
      </c>
      <c r="AI13" s="46">
        <v>0.06</v>
      </c>
      <c r="AJ13" s="41" t="s">
        <v>114</v>
      </c>
      <c r="AK13" s="42" t="s">
        <v>115</v>
      </c>
      <c r="AL13" s="43">
        <v>3.25</v>
      </c>
      <c r="AM13" s="44"/>
      <c r="AN13" s="45">
        <v>3.0660377358490565</v>
      </c>
      <c r="AO13" s="46">
        <v>0.06</v>
      </c>
      <c r="AP13" s="41" t="s">
        <v>116</v>
      </c>
      <c r="AQ13" s="42" t="s">
        <v>117</v>
      </c>
      <c r="AR13" s="43">
        <v>3.4</v>
      </c>
      <c r="AS13" s="44"/>
      <c r="AT13" s="45">
        <v>3.2075471698113205</v>
      </c>
      <c r="AU13" s="46">
        <v>0.06</v>
      </c>
      <c r="AV13" s="32" t="s">
        <v>118</v>
      </c>
      <c r="AW13" s="33" t="s">
        <v>119</v>
      </c>
      <c r="AX13" s="34">
        <v>4.6500000000000004</v>
      </c>
      <c r="AY13" s="35"/>
      <c r="AZ13" s="36">
        <v>4.3867924528301891</v>
      </c>
      <c r="BA13" s="37">
        <v>0.06</v>
      </c>
    </row>
    <row r="14" spans="1:53" ht="24.75" thickBot="1" x14ac:dyDescent="0.3">
      <c r="A14" s="41" t="s">
        <v>120</v>
      </c>
      <c r="B14" s="42" t="s">
        <v>121</v>
      </c>
      <c r="C14" s="43">
        <v>5.2</v>
      </c>
      <c r="D14" s="44"/>
      <c r="E14" s="45">
        <v>4.9056603773584904</v>
      </c>
      <c r="F14" s="46">
        <v>0.06</v>
      </c>
      <c r="G14" s="41" t="s">
        <v>122</v>
      </c>
      <c r="H14" s="42" t="s">
        <v>123</v>
      </c>
      <c r="I14" s="43">
        <v>6.9</v>
      </c>
      <c r="J14" s="44"/>
      <c r="K14" s="45">
        <v>5.7024793388429753</v>
      </c>
      <c r="L14" s="46">
        <v>0.21</v>
      </c>
      <c r="M14" s="41" t="s">
        <v>124</v>
      </c>
      <c r="N14" s="42" t="s">
        <v>125</v>
      </c>
      <c r="O14" s="43">
        <v>17.7</v>
      </c>
      <c r="P14" s="44"/>
      <c r="Q14" s="45">
        <v>16.69811320754717</v>
      </c>
      <c r="R14" s="46">
        <v>0.06</v>
      </c>
      <c r="S14" s="41" t="s">
        <v>126</v>
      </c>
      <c r="T14" s="42" t="s">
        <v>127</v>
      </c>
      <c r="U14" s="43">
        <v>3.35</v>
      </c>
      <c r="V14" s="44"/>
      <c r="W14" s="45">
        <v>3.1603773584905661</v>
      </c>
      <c r="X14" s="46">
        <v>0.06</v>
      </c>
      <c r="Y14" s="41" t="s">
        <v>128</v>
      </c>
      <c r="Z14" s="42" t="s">
        <v>129</v>
      </c>
      <c r="AA14" s="43">
        <v>4</v>
      </c>
      <c r="AB14" s="44"/>
      <c r="AC14" s="45">
        <v>3.773584905660377</v>
      </c>
      <c r="AD14" s="46">
        <v>0.06</v>
      </c>
      <c r="AE14" s="41" t="s">
        <v>130</v>
      </c>
      <c r="AF14" s="42" t="s">
        <v>131</v>
      </c>
      <c r="AG14" s="47">
        <v>2.6</v>
      </c>
      <c r="AH14" s="43">
        <v>2.4528301886792452</v>
      </c>
      <c r="AI14" s="46">
        <v>0.06</v>
      </c>
      <c r="AJ14" s="41" t="s">
        <v>132</v>
      </c>
      <c r="AK14" s="42" t="s">
        <v>133</v>
      </c>
      <c r="AL14" s="43">
        <v>8.9499999999999993</v>
      </c>
      <c r="AM14" s="44"/>
      <c r="AN14" s="45">
        <v>8.4433962264150928</v>
      </c>
      <c r="AO14" s="46">
        <v>0.06</v>
      </c>
      <c r="AP14" s="41" t="s">
        <v>134</v>
      </c>
      <c r="AQ14" s="42" t="s">
        <v>135</v>
      </c>
      <c r="AR14" s="43">
        <v>3.4</v>
      </c>
      <c r="AS14" s="44"/>
      <c r="AT14" s="45">
        <v>3.2075471698113205</v>
      </c>
      <c r="AU14" s="46">
        <v>0.06</v>
      </c>
      <c r="AV14" s="40" t="s">
        <v>136</v>
      </c>
      <c r="AW14" s="33" t="s">
        <v>137</v>
      </c>
      <c r="AX14" s="34">
        <v>2.75</v>
      </c>
      <c r="AY14" s="35"/>
      <c r="AZ14" s="36">
        <v>2.5943396226415092</v>
      </c>
      <c r="BA14" s="37">
        <v>0.06</v>
      </c>
    </row>
    <row r="15" spans="1:53" ht="24.75" thickBot="1" x14ac:dyDescent="0.3">
      <c r="A15" s="41" t="s">
        <v>138</v>
      </c>
      <c r="B15" s="42" t="s">
        <v>139</v>
      </c>
      <c r="C15" s="43">
        <v>4.2</v>
      </c>
      <c r="D15" s="44"/>
      <c r="E15" s="45">
        <v>3.9622641509433962</v>
      </c>
      <c r="F15" s="46">
        <v>0.06</v>
      </c>
      <c r="G15" s="41" t="s">
        <v>140</v>
      </c>
      <c r="H15" s="42" t="s">
        <v>141</v>
      </c>
      <c r="I15" s="43">
        <v>18.95</v>
      </c>
      <c r="J15" s="44"/>
      <c r="K15" s="45">
        <v>15.661157024793388</v>
      </c>
      <c r="L15" s="46">
        <v>0.21</v>
      </c>
      <c r="M15" s="41"/>
      <c r="N15" s="42" t="s">
        <v>142</v>
      </c>
      <c r="O15" s="43" t="s">
        <v>8</v>
      </c>
      <c r="P15" s="44"/>
      <c r="Q15" s="45" t="s">
        <v>8</v>
      </c>
      <c r="R15" s="46"/>
      <c r="S15" s="41" t="s">
        <v>143</v>
      </c>
      <c r="T15" s="42" t="s">
        <v>144</v>
      </c>
      <c r="U15" s="43">
        <v>3.75</v>
      </c>
      <c r="V15" s="44"/>
      <c r="W15" s="45">
        <v>3.5377358490566038</v>
      </c>
      <c r="X15" s="46">
        <v>0.06</v>
      </c>
      <c r="Y15" s="41"/>
      <c r="Z15" s="42" t="s">
        <v>145</v>
      </c>
      <c r="AA15" s="43" t="s">
        <v>8</v>
      </c>
      <c r="AB15" s="44"/>
      <c r="AC15" s="45" t="s">
        <v>8</v>
      </c>
      <c r="AD15" s="46"/>
      <c r="AE15" s="41" t="s">
        <v>146</v>
      </c>
      <c r="AF15" s="42" t="s">
        <v>147</v>
      </c>
      <c r="AG15" s="47">
        <v>2.7</v>
      </c>
      <c r="AH15" s="43">
        <v>2.5471698113207548</v>
      </c>
      <c r="AI15" s="46">
        <v>0.06</v>
      </c>
      <c r="AJ15" s="41" t="s">
        <v>148</v>
      </c>
      <c r="AK15" s="42" t="s">
        <v>149</v>
      </c>
      <c r="AL15" s="43">
        <v>4.25</v>
      </c>
      <c r="AM15" s="44"/>
      <c r="AN15" s="45">
        <v>4.0094339622641506</v>
      </c>
      <c r="AO15" s="46">
        <v>0.06</v>
      </c>
      <c r="AP15" s="41" t="s">
        <v>150</v>
      </c>
      <c r="AQ15" s="42" t="s">
        <v>151</v>
      </c>
      <c r="AR15" s="43">
        <v>3.4</v>
      </c>
      <c r="AS15" s="44"/>
      <c r="AT15" s="45">
        <v>3.2075471698113205</v>
      </c>
      <c r="AU15" s="46">
        <v>0.06</v>
      </c>
      <c r="AV15" s="32" t="s">
        <v>152</v>
      </c>
      <c r="AW15" s="33" t="s">
        <v>153</v>
      </c>
      <c r="AX15" s="34">
        <v>4</v>
      </c>
      <c r="AY15" s="35"/>
      <c r="AZ15" s="36">
        <v>3.773584905660377</v>
      </c>
      <c r="BA15" s="37">
        <v>0.06</v>
      </c>
    </row>
    <row r="16" spans="1:53" ht="24.75" thickBot="1" x14ac:dyDescent="0.3">
      <c r="A16" s="41"/>
      <c r="B16" s="42" t="s">
        <v>154</v>
      </c>
      <c r="C16" s="43"/>
      <c r="D16" s="44"/>
      <c r="E16" s="45" t="s">
        <v>8</v>
      </c>
      <c r="F16" s="46"/>
      <c r="G16" s="41" t="s">
        <v>155</v>
      </c>
      <c r="H16" s="42" t="s">
        <v>156</v>
      </c>
      <c r="I16" s="43">
        <v>2.25</v>
      </c>
      <c r="J16" s="44"/>
      <c r="K16" s="45">
        <v>1.859504132231405</v>
      </c>
      <c r="L16" s="46">
        <v>0.21</v>
      </c>
      <c r="M16" s="41" t="s">
        <v>157</v>
      </c>
      <c r="N16" s="42" t="s">
        <v>158</v>
      </c>
      <c r="O16" s="43">
        <v>27.8</v>
      </c>
      <c r="P16" s="44"/>
      <c r="Q16" s="45">
        <v>26.226415094339622</v>
      </c>
      <c r="R16" s="46">
        <v>0.06</v>
      </c>
      <c r="S16" s="41"/>
      <c r="T16" s="42" t="s">
        <v>159</v>
      </c>
      <c r="U16" s="43" t="s">
        <v>8</v>
      </c>
      <c r="V16" s="44"/>
      <c r="W16" s="45" t="s">
        <v>8</v>
      </c>
      <c r="X16" s="46"/>
      <c r="Y16" s="41"/>
      <c r="Z16" s="42" t="s">
        <v>160</v>
      </c>
      <c r="AA16" s="43" t="s">
        <v>8</v>
      </c>
      <c r="AB16" s="44"/>
      <c r="AC16" s="45" t="s">
        <v>8</v>
      </c>
      <c r="AD16" s="46"/>
      <c r="AE16" s="41" t="s">
        <v>161</v>
      </c>
      <c r="AF16" s="42" t="s">
        <v>162</v>
      </c>
      <c r="AG16" s="47">
        <v>2.6</v>
      </c>
      <c r="AH16" s="43">
        <v>2.4528301886792452</v>
      </c>
      <c r="AI16" s="46">
        <v>0.06</v>
      </c>
      <c r="AJ16" s="41" t="s">
        <v>163</v>
      </c>
      <c r="AK16" s="42" t="s">
        <v>164</v>
      </c>
      <c r="AL16" s="43">
        <v>3.15</v>
      </c>
      <c r="AM16" s="44"/>
      <c r="AN16" s="45">
        <v>2.9716981132075468</v>
      </c>
      <c r="AO16" s="46">
        <v>0.06</v>
      </c>
      <c r="AP16" s="41" t="s">
        <v>165</v>
      </c>
      <c r="AQ16" s="42" t="s">
        <v>166</v>
      </c>
      <c r="AR16" s="43">
        <v>3.4</v>
      </c>
      <c r="AS16" s="44"/>
      <c r="AT16" s="45">
        <v>3.2075471698113205</v>
      </c>
      <c r="AU16" s="46">
        <v>0.06</v>
      </c>
      <c r="AV16" s="32" t="s">
        <v>167</v>
      </c>
      <c r="AW16" s="33" t="s">
        <v>168</v>
      </c>
      <c r="AX16" s="34">
        <v>4.3499999999999996</v>
      </c>
      <c r="AY16" s="35"/>
      <c r="AZ16" s="36">
        <v>4.1037735849056602</v>
      </c>
      <c r="BA16" s="37">
        <v>0.06</v>
      </c>
    </row>
    <row r="17" spans="1:53" ht="24.75" thickBot="1" x14ac:dyDescent="0.3">
      <c r="A17" s="41"/>
      <c r="B17" s="42" t="s">
        <v>169</v>
      </c>
      <c r="C17" s="43"/>
      <c r="D17" s="44"/>
      <c r="E17" s="45" t="s">
        <v>8</v>
      </c>
      <c r="F17" s="46"/>
      <c r="G17" s="41" t="s">
        <v>170</v>
      </c>
      <c r="H17" s="42" t="s">
        <v>171</v>
      </c>
      <c r="I17" s="43">
        <v>5.45</v>
      </c>
      <c r="J17" s="44"/>
      <c r="K17" s="45">
        <v>4.5041322314049586</v>
      </c>
      <c r="L17" s="46">
        <v>0.21</v>
      </c>
      <c r="M17" s="41"/>
      <c r="N17" s="42" t="s">
        <v>172</v>
      </c>
      <c r="O17" s="43" t="s">
        <v>8</v>
      </c>
      <c r="P17" s="44"/>
      <c r="Q17" s="45" t="s">
        <v>8</v>
      </c>
      <c r="R17" s="46"/>
      <c r="S17" s="41"/>
      <c r="T17" s="42" t="s">
        <v>173</v>
      </c>
      <c r="U17" s="43" t="s">
        <v>8</v>
      </c>
      <c r="V17" s="44"/>
      <c r="W17" s="45" t="s">
        <v>8</v>
      </c>
      <c r="X17" s="46"/>
      <c r="Y17" s="41"/>
      <c r="Z17" s="42" t="s">
        <v>174</v>
      </c>
      <c r="AA17" s="43" t="s">
        <v>8</v>
      </c>
      <c r="AB17" s="44"/>
      <c r="AC17" s="45" t="s">
        <v>8</v>
      </c>
      <c r="AD17" s="46"/>
      <c r="AE17" s="41" t="s">
        <v>175</v>
      </c>
      <c r="AF17" s="42" t="s">
        <v>176</v>
      </c>
      <c r="AG17" s="47">
        <v>2.85</v>
      </c>
      <c r="AH17" s="43">
        <v>2.6886792452830188</v>
      </c>
      <c r="AI17" s="46">
        <v>0.06</v>
      </c>
      <c r="AJ17" s="41"/>
      <c r="AK17" s="42" t="s">
        <v>177</v>
      </c>
      <c r="AL17" s="43" t="s">
        <v>8</v>
      </c>
      <c r="AM17" s="44"/>
      <c r="AN17" s="45" t="s">
        <v>8</v>
      </c>
      <c r="AO17" s="46"/>
      <c r="AP17" s="41" t="s">
        <v>178</v>
      </c>
      <c r="AQ17" s="42" t="s">
        <v>179</v>
      </c>
      <c r="AR17" s="43">
        <v>4.8</v>
      </c>
      <c r="AS17" s="44"/>
      <c r="AT17" s="45">
        <v>4.5283018867924527</v>
      </c>
      <c r="AU17" s="46">
        <v>0.06</v>
      </c>
      <c r="AV17" s="40" t="s">
        <v>180</v>
      </c>
      <c r="AW17" s="33" t="s">
        <v>181</v>
      </c>
      <c r="AX17" s="34">
        <v>4.3499999999999996</v>
      </c>
      <c r="AY17" s="35"/>
      <c r="AZ17" s="36">
        <v>4.1037735849056602</v>
      </c>
      <c r="BA17" s="37">
        <v>0.06</v>
      </c>
    </row>
    <row r="18" spans="1:53" ht="24.75" thickBot="1" x14ac:dyDescent="0.3">
      <c r="A18" s="41"/>
      <c r="B18" s="42" t="s">
        <v>182</v>
      </c>
      <c r="C18" s="43"/>
      <c r="D18" s="44"/>
      <c r="E18" s="45" t="s">
        <v>8</v>
      </c>
      <c r="F18" s="46"/>
      <c r="G18" s="41" t="s">
        <v>183</v>
      </c>
      <c r="H18" s="42" t="s">
        <v>184</v>
      </c>
      <c r="I18" s="43">
        <v>6.9</v>
      </c>
      <c r="J18" s="44"/>
      <c r="K18" s="45">
        <v>5.7024793388429753</v>
      </c>
      <c r="L18" s="46">
        <v>0.21</v>
      </c>
      <c r="M18" s="41" t="s">
        <v>185</v>
      </c>
      <c r="N18" s="42" t="s">
        <v>186</v>
      </c>
      <c r="O18" s="43">
        <v>6.85</v>
      </c>
      <c r="P18" s="44"/>
      <c r="Q18" s="45">
        <v>6.4622641509433958</v>
      </c>
      <c r="R18" s="46">
        <v>0.06</v>
      </c>
      <c r="S18" s="41" t="s">
        <v>187</v>
      </c>
      <c r="T18" s="42" t="s">
        <v>188</v>
      </c>
      <c r="U18" s="43">
        <v>5.95</v>
      </c>
      <c r="V18" s="44"/>
      <c r="W18" s="45">
        <v>5.6132075471698109</v>
      </c>
      <c r="X18" s="46">
        <v>0.06</v>
      </c>
      <c r="Y18" s="41" t="s">
        <v>189</v>
      </c>
      <c r="Z18" s="42" t="s">
        <v>190</v>
      </c>
      <c r="AA18" s="43">
        <v>0.95</v>
      </c>
      <c r="AB18" s="44" t="s">
        <v>191</v>
      </c>
      <c r="AC18" s="45">
        <v>0.89622641509433953</v>
      </c>
      <c r="AD18" s="46">
        <v>0.06</v>
      </c>
      <c r="AE18" s="41" t="s">
        <v>192</v>
      </c>
      <c r="AF18" s="42" t="s">
        <v>193</v>
      </c>
      <c r="AG18" s="47">
        <v>3.3</v>
      </c>
      <c r="AH18" s="43">
        <v>3.1132075471698109</v>
      </c>
      <c r="AI18" s="46">
        <v>0.06</v>
      </c>
      <c r="AJ18" s="41"/>
      <c r="AK18" s="42" t="s">
        <v>194</v>
      </c>
      <c r="AL18" s="43" t="s">
        <v>8</v>
      </c>
      <c r="AM18" s="44"/>
      <c r="AN18" s="45" t="s">
        <v>8</v>
      </c>
      <c r="AO18" s="46"/>
      <c r="AP18" s="41" t="s">
        <v>195</v>
      </c>
      <c r="AQ18" s="42" t="s">
        <v>196</v>
      </c>
      <c r="AR18" s="43">
        <v>5.25</v>
      </c>
      <c r="AS18" s="44"/>
      <c r="AT18" s="45">
        <v>4.9528301886792452</v>
      </c>
      <c r="AU18" s="46">
        <v>0.06</v>
      </c>
      <c r="AV18" s="41" t="s">
        <v>197</v>
      </c>
      <c r="AW18" s="42" t="s">
        <v>198</v>
      </c>
      <c r="AX18" s="43">
        <v>3.7</v>
      </c>
      <c r="AY18" s="44"/>
      <c r="AZ18" s="45">
        <v>3.4905660377358489</v>
      </c>
      <c r="BA18" s="46">
        <v>0.06</v>
      </c>
    </row>
    <row r="19" spans="1:53" ht="24.75" thickBot="1" x14ac:dyDescent="0.3">
      <c r="A19" s="41" t="s">
        <v>199</v>
      </c>
      <c r="B19" s="42" t="s">
        <v>200</v>
      </c>
      <c r="C19" s="43">
        <v>28.700000000000003</v>
      </c>
      <c r="D19" s="44"/>
      <c r="E19" s="45">
        <v>23.719008264462811</v>
      </c>
      <c r="F19" s="46">
        <v>0.21</v>
      </c>
      <c r="G19" s="41" t="s">
        <v>201</v>
      </c>
      <c r="H19" s="42" t="s">
        <v>202</v>
      </c>
      <c r="I19" s="43">
        <v>9.9499999999999993</v>
      </c>
      <c r="J19" s="44"/>
      <c r="K19" s="45">
        <v>8.223140495867769</v>
      </c>
      <c r="L19" s="46">
        <v>0.21</v>
      </c>
      <c r="M19" s="41"/>
      <c r="N19" s="42" t="s">
        <v>203</v>
      </c>
      <c r="O19" s="43" t="s">
        <v>8</v>
      </c>
      <c r="P19" s="44"/>
      <c r="Q19" s="45" t="s">
        <v>8</v>
      </c>
      <c r="R19" s="46"/>
      <c r="S19" s="41" t="s">
        <v>204</v>
      </c>
      <c r="T19" s="42" t="s">
        <v>205</v>
      </c>
      <c r="U19" s="43">
        <v>4.05</v>
      </c>
      <c r="V19" s="44"/>
      <c r="W19" s="45">
        <v>3.8207547169811318</v>
      </c>
      <c r="X19" s="46">
        <v>0.06</v>
      </c>
      <c r="Y19" s="41" t="s">
        <v>206</v>
      </c>
      <c r="Z19" s="42" t="s">
        <v>207</v>
      </c>
      <c r="AA19" s="43">
        <v>0.9</v>
      </c>
      <c r="AB19" s="44" t="s">
        <v>191</v>
      </c>
      <c r="AC19" s="45">
        <v>0.84905660377358494</v>
      </c>
      <c r="AD19" s="46">
        <v>0.06</v>
      </c>
      <c r="AE19" s="41" t="s">
        <v>208</v>
      </c>
      <c r="AF19" s="42" t="s">
        <v>209</v>
      </c>
      <c r="AG19" s="47">
        <v>6.25</v>
      </c>
      <c r="AH19" s="43">
        <v>5.8962264150943398</v>
      </c>
      <c r="AI19" s="46">
        <v>0.06</v>
      </c>
      <c r="AJ19" s="41"/>
      <c r="AK19" s="42" t="s">
        <v>210</v>
      </c>
      <c r="AL19" s="43" t="s">
        <v>8</v>
      </c>
      <c r="AM19" s="44"/>
      <c r="AN19" s="45" t="s">
        <v>8</v>
      </c>
      <c r="AO19" s="46"/>
      <c r="AP19" s="41" t="s">
        <v>211</v>
      </c>
      <c r="AQ19" s="42" t="s">
        <v>212</v>
      </c>
      <c r="AR19" s="43">
        <v>4.25</v>
      </c>
      <c r="AS19" s="44"/>
      <c r="AT19" s="45">
        <v>4.0094339622641506</v>
      </c>
      <c r="AU19" s="46">
        <v>0.06</v>
      </c>
      <c r="AV19" s="41" t="s">
        <v>213</v>
      </c>
      <c r="AW19" s="42" t="s">
        <v>214</v>
      </c>
      <c r="AX19" s="43">
        <v>4.7</v>
      </c>
      <c r="AY19" s="44"/>
      <c r="AZ19" s="45">
        <v>4.4339622641509431</v>
      </c>
      <c r="BA19" s="46">
        <v>0.06</v>
      </c>
    </row>
    <row r="20" spans="1:53" ht="24.75" thickBot="1" x14ac:dyDescent="0.3">
      <c r="A20" s="48"/>
      <c r="B20" s="42" t="s">
        <v>215</v>
      </c>
      <c r="C20" s="43" t="s">
        <v>8</v>
      </c>
      <c r="D20" s="44"/>
      <c r="E20" s="45" t="s">
        <v>8</v>
      </c>
      <c r="F20" s="46"/>
      <c r="G20" s="41" t="s">
        <v>216</v>
      </c>
      <c r="H20" s="42" t="s">
        <v>217</v>
      </c>
      <c r="I20" s="43">
        <v>8.4499999999999993</v>
      </c>
      <c r="J20" s="44"/>
      <c r="K20" s="45">
        <v>6.9834710743801649</v>
      </c>
      <c r="L20" s="46">
        <v>0.21</v>
      </c>
      <c r="M20" s="41" t="s">
        <v>218</v>
      </c>
      <c r="N20" s="42" t="s">
        <v>219</v>
      </c>
      <c r="O20" s="43">
        <v>3.8</v>
      </c>
      <c r="P20" s="44"/>
      <c r="Q20" s="45">
        <v>3.5849056603773581</v>
      </c>
      <c r="R20" s="46">
        <v>0.06</v>
      </c>
      <c r="S20" s="41"/>
      <c r="T20" s="42" t="s">
        <v>220</v>
      </c>
      <c r="U20" s="43" t="s">
        <v>8</v>
      </c>
      <c r="V20" s="44"/>
      <c r="W20" s="45" t="s">
        <v>8</v>
      </c>
      <c r="X20" s="46"/>
      <c r="Y20" s="41" t="s">
        <v>221</v>
      </c>
      <c r="Z20" s="42" t="s">
        <v>222</v>
      </c>
      <c r="AA20" s="43">
        <v>0.95</v>
      </c>
      <c r="AB20" s="44" t="s">
        <v>191</v>
      </c>
      <c r="AC20" s="45">
        <v>0.89622641509433953</v>
      </c>
      <c r="AD20" s="46">
        <v>0.06</v>
      </c>
      <c r="AE20" s="41" t="s">
        <v>223</v>
      </c>
      <c r="AF20" s="42" t="s">
        <v>224</v>
      </c>
      <c r="AG20" s="47">
        <v>4.55</v>
      </c>
      <c r="AH20" s="43">
        <v>4.2924528301886786</v>
      </c>
      <c r="AI20" s="46">
        <v>0.06</v>
      </c>
      <c r="AJ20" s="41" t="s">
        <v>225</v>
      </c>
      <c r="AK20" s="42" t="s">
        <v>226</v>
      </c>
      <c r="AL20" s="43">
        <v>7.5</v>
      </c>
      <c r="AM20" s="44"/>
      <c r="AN20" s="45">
        <v>7.0754716981132075</v>
      </c>
      <c r="AO20" s="46">
        <v>0.06</v>
      </c>
      <c r="AP20" s="41" t="s">
        <v>227</v>
      </c>
      <c r="AQ20" s="42" t="s">
        <v>228</v>
      </c>
      <c r="AR20" s="43">
        <v>4.25</v>
      </c>
      <c r="AS20" s="44"/>
      <c r="AT20" s="45">
        <v>4.0094339622641506</v>
      </c>
      <c r="AU20" s="46">
        <v>0.06</v>
      </c>
      <c r="AV20" s="41" t="s">
        <v>229</v>
      </c>
      <c r="AW20" s="42" t="s">
        <v>230</v>
      </c>
      <c r="AX20" s="43">
        <v>3.7</v>
      </c>
      <c r="AY20" s="44"/>
      <c r="AZ20" s="45">
        <v>3.4905660377358489</v>
      </c>
      <c r="BA20" s="46">
        <v>0.06</v>
      </c>
    </row>
    <row r="21" spans="1:53" ht="24.75" thickBot="1" x14ac:dyDescent="0.3">
      <c r="A21" s="41" t="s">
        <v>231</v>
      </c>
      <c r="B21" s="42" t="s">
        <v>232</v>
      </c>
      <c r="C21" s="43">
        <v>30.95</v>
      </c>
      <c r="D21" s="44"/>
      <c r="E21" s="45">
        <v>25.578512396694215</v>
      </c>
      <c r="F21" s="46">
        <v>0.21</v>
      </c>
      <c r="G21" s="48" t="s">
        <v>233</v>
      </c>
      <c r="H21" s="42" t="s">
        <v>234</v>
      </c>
      <c r="I21" s="43">
        <v>11.15</v>
      </c>
      <c r="J21" s="44"/>
      <c r="K21" s="45">
        <v>9.2148760330578519</v>
      </c>
      <c r="L21" s="46">
        <v>0.21</v>
      </c>
      <c r="M21" s="48" t="s">
        <v>235</v>
      </c>
      <c r="N21" s="42" t="s">
        <v>236</v>
      </c>
      <c r="O21" s="43">
        <v>3.15</v>
      </c>
      <c r="P21" s="44"/>
      <c r="Q21" s="45">
        <v>2.9716981132075468</v>
      </c>
      <c r="R21" s="46">
        <v>0.06</v>
      </c>
      <c r="S21" s="48" t="s">
        <v>237</v>
      </c>
      <c r="T21" s="42" t="s">
        <v>238</v>
      </c>
      <c r="U21" s="43">
        <v>2</v>
      </c>
      <c r="V21" s="44"/>
      <c r="W21" s="45">
        <v>1.8867924528301885</v>
      </c>
      <c r="X21" s="46">
        <v>0.06</v>
      </c>
      <c r="Y21" s="48" t="s">
        <v>239</v>
      </c>
      <c r="Z21" s="42" t="s">
        <v>240</v>
      </c>
      <c r="AA21" s="43">
        <v>1.45</v>
      </c>
      <c r="AB21" s="44" t="s">
        <v>191</v>
      </c>
      <c r="AC21" s="45">
        <v>1.3679245283018866</v>
      </c>
      <c r="AD21" s="46">
        <v>0.06</v>
      </c>
      <c r="AE21" s="48"/>
      <c r="AF21" s="42" t="s">
        <v>241</v>
      </c>
      <c r="AG21" s="47" t="s">
        <v>8</v>
      </c>
      <c r="AH21" s="43" t="s">
        <v>8</v>
      </c>
      <c r="AI21" s="46"/>
      <c r="AJ21" s="48"/>
      <c r="AK21" s="42" t="s">
        <v>242</v>
      </c>
      <c r="AL21" s="43" t="s">
        <v>8</v>
      </c>
      <c r="AM21" s="44"/>
      <c r="AN21" s="45" t="s">
        <v>8</v>
      </c>
      <c r="AO21" s="46"/>
      <c r="AP21" s="48" t="s">
        <v>243</v>
      </c>
      <c r="AQ21" s="42" t="s">
        <v>244</v>
      </c>
      <c r="AR21" s="43">
        <v>4.25</v>
      </c>
      <c r="AS21" s="44"/>
      <c r="AT21" s="45">
        <v>4.0094339622641506</v>
      </c>
      <c r="AU21" s="46">
        <v>0.06</v>
      </c>
      <c r="AV21" s="41" t="s">
        <v>245</v>
      </c>
      <c r="AW21" s="42" t="s">
        <v>246</v>
      </c>
      <c r="AX21" s="43">
        <v>4.6500000000000004</v>
      </c>
      <c r="AY21" s="44"/>
      <c r="AZ21" s="45">
        <v>4.3867924528301891</v>
      </c>
      <c r="BA21" s="46">
        <v>0.06</v>
      </c>
    </row>
    <row r="22" spans="1:53" ht="24.75" thickBot="1" x14ac:dyDescent="0.3">
      <c r="A22" s="48" t="s">
        <v>247</v>
      </c>
      <c r="B22" s="42" t="s">
        <v>248</v>
      </c>
      <c r="C22" s="43">
        <v>28.95</v>
      </c>
      <c r="D22" s="44"/>
      <c r="E22" s="45">
        <v>23.925619834710744</v>
      </c>
      <c r="F22" s="46">
        <v>0.21</v>
      </c>
      <c r="G22" s="41" t="s">
        <v>249</v>
      </c>
      <c r="H22" s="42" t="s">
        <v>250</v>
      </c>
      <c r="I22" s="43">
        <v>7.6</v>
      </c>
      <c r="J22" s="44"/>
      <c r="K22" s="45">
        <v>6.2809917355371896</v>
      </c>
      <c r="L22" s="46">
        <v>0.21</v>
      </c>
      <c r="M22" s="41"/>
      <c r="N22" s="42" t="s">
        <v>251</v>
      </c>
      <c r="O22" s="43" t="s">
        <v>8</v>
      </c>
      <c r="P22" s="44"/>
      <c r="Q22" s="45" t="s">
        <v>8</v>
      </c>
      <c r="R22" s="46"/>
      <c r="S22" s="41" t="s">
        <v>252</v>
      </c>
      <c r="T22" s="42" t="s">
        <v>253</v>
      </c>
      <c r="U22" s="43">
        <v>2</v>
      </c>
      <c r="V22" s="44"/>
      <c r="W22" s="45">
        <v>1.8867924528301885</v>
      </c>
      <c r="X22" s="46">
        <v>0.06</v>
      </c>
      <c r="Y22" s="41" t="s">
        <v>254</v>
      </c>
      <c r="Z22" s="42" t="s">
        <v>255</v>
      </c>
      <c r="AA22" s="43">
        <v>1.85</v>
      </c>
      <c r="AB22" s="44" t="s">
        <v>191</v>
      </c>
      <c r="AC22" s="45">
        <v>1.7452830188679245</v>
      </c>
      <c r="AD22" s="46">
        <v>0.06</v>
      </c>
      <c r="AE22" s="41"/>
      <c r="AF22" s="42" t="s">
        <v>256</v>
      </c>
      <c r="AG22" s="47" t="s">
        <v>8</v>
      </c>
      <c r="AH22" s="43" t="s">
        <v>8</v>
      </c>
      <c r="AI22" s="46"/>
      <c r="AJ22" s="41" t="s">
        <v>257</v>
      </c>
      <c r="AK22" s="42" t="s">
        <v>258</v>
      </c>
      <c r="AL22" s="43">
        <v>3.95</v>
      </c>
      <c r="AM22" s="44"/>
      <c r="AN22" s="45">
        <v>3.7264150943396226</v>
      </c>
      <c r="AO22" s="46">
        <v>0.06</v>
      </c>
      <c r="AP22" s="41"/>
      <c r="AQ22" s="42" t="s">
        <v>259</v>
      </c>
      <c r="AR22" s="43" t="s">
        <v>8</v>
      </c>
      <c r="AS22" s="44"/>
      <c r="AT22" s="45" t="s">
        <v>8</v>
      </c>
      <c r="AU22" s="46"/>
      <c r="AV22" s="41" t="s">
        <v>260</v>
      </c>
      <c r="AW22" s="42" t="s">
        <v>261</v>
      </c>
      <c r="AX22" s="43">
        <v>4.6500000000000004</v>
      </c>
      <c r="AY22" s="44"/>
      <c r="AZ22" s="45">
        <v>4.3867924528301891</v>
      </c>
      <c r="BA22" s="46">
        <v>0.06</v>
      </c>
    </row>
    <row r="23" spans="1:53" ht="24.75" thickBot="1" x14ac:dyDescent="0.3">
      <c r="A23" s="41" t="s">
        <v>262</v>
      </c>
      <c r="B23" s="42" t="s">
        <v>263</v>
      </c>
      <c r="C23" s="43">
        <v>26.95</v>
      </c>
      <c r="D23" s="44"/>
      <c r="E23" s="45">
        <v>22.272727272727273</v>
      </c>
      <c r="F23" s="46">
        <v>0.21</v>
      </c>
      <c r="G23" s="48" t="s">
        <v>264</v>
      </c>
      <c r="H23" s="42" t="s">
        <v>141</v>
      </c>
      <c r="I23" s="43">
        <v>18.95</v>
      </c>
      <c r="J23" s="44"/>
      <c r="K23" s="45">
        <v>15.661157024793388</v>
      </c>
      <c r="L23" s="46">
        <v>0.21</v>
      </c>
      <c r="M23" s="48" t="s">
        <v>265</v>
      </c>
      <c r="N23" s="42" t="s">
        <v>266</v>
      </c>
      <c r="O23" s="43">
        <v>66.349999999999994</v>
      </c>
      <c r="P23" s="44"/>
      <c r="Q23" s="45">
        <v>62.594339622641499</v>
      </c>
      <c r="R23" s="46">
        <v>0.06</v>
      </c>
      <c r="S23" s="48" t="s">
        <v>267</v>
      </c>
      <c r="T23" s="42" t="s">
        <v>103</v>
      </c>
      <c r="U23" s="43">
        <v>2</v>
      </c>
      <c r="V23" s="44"/>
      <c r="W23" s="45">
        <v>1.8867924528301885</v>
      </c>
      <c r="X23" s="46">
        <v>0.06</v>
      </c>
      <c r="Y23" s="48" t="s">
        <v>268</v>
      </c>
      <c r="Z23" s="42" t="s">
        <v>269</v>
      </c>
      <c r="AA23" s="43">
        <v>1.45</v>
      </c>
      <c r="AB23" s="44" t="s">
        <v>191</v>
      </c>
      <c r="AC23" s="45">
        <v>1.3679245283018866</v>
      </c>
      <c r="AD23" s="46">
        <v>0.06</v>
      </c>
      <c r="AE23" s="48"/>
      <c r="AF23" s="42" t="s">
        <v>270</v>
      </c>
      <c r="AG23" s="47" t="s">
        <v>8</v>
      </c>
      <c r="AH23" s="43" t="s">
        <v>8</v>
      </c>
      <c r="AI23" s="46"/>
      <c r="AJ23" s="48" t="s">
        <v>271</v>
      </c>
      <c r="AK23" s="42" t="s">
        <v>272</v>
      </c>
      <c r="AL23" s="43">
        <v>3.95</v>
      </c>
      <c r="AM23" s="44"/>
      <c r="AN23" s="45">
        <v>3.7264150943396226</v>
      </c>
      <c r="AO23" s="46">
        <v>0.06</v>
      </c>
      <c r="AP23" s="48"/>
      <c r="AQ23" s="42" t="s">
        <v>273</v>
      </c>
      <c r="AR23" s="43" t="s">
        <v>8</v>
      </c>
      <c r="AS23" s="44"/>
      <c r="AT23" s="45" t="s">
        <v>8</v>
      </c>
      <c r="AU23" s="46"/>
      <c r="AV23" s="41" t="s">
        <v>274</v>
      </c>
      <c r="AW23" s="42" t="s">
        <v>275</v>
      </c>
      <c r="AX23" s="43">
        <v>4.6500000000000004</v>
      </c>
      <c r="AY23" s="44"/>
      <c r="AZ23" s="45">
        <v>4.3867924528301891</v>
      </c>
      <c r="BA23" s="46">
        <v>0.06</v>
      </c>
    </row>
    <row r="24" spans="1:53" ht="24.75" thickBot="1" x14ac:dyDescent="0.3">
      <c r="A24" s="48" t="s">
        <v>276</v>
      </c>
      <c r="B24" s="42" t="s">
        <v>277</v>
      </c>
      <c r="C24" s="43">
        <v>29.85</v>
      </c>
      <c r="D24" s="44"/>
      <c r="E24" s="45">
        <v>24.669421487603309</v>
      </c>
      <c r="F24" s="46">
        <v>0.21</v>
      </c>
      <c r="G24" s="41" t="s">
        <v>278</v>
      </c>
      <c r="H24" s="42" t="s">
        <v>156</v>
      </c>
      <c r="I24" s="43">
        <v>2.25</v>
      </c>
      <c r="J24" s="44"/>
      <c r="K24" s="45">
        <v>1.859504132231405</v>
      </c>
      <c r="L24" s="46">
        <v>0.21</v>
      </c>
      <c r="M24" s="41"/>
      <c r="N24" s="42" t="s">
        <v>279</v>
      </c>
      <c r="O24" s="43" t="s">
        <v>8</v>
      </c>
      <c r="P24" s="44"/>
      <c r="Q24" s="45" t="s">
        <v>8</v>
      </c>
      <c r="R24" s="46"/>
      <c r="S24" s="41" t="s">
        <v>280</v>
      </c>
      <c r="T24" s="42" t="s">
        <v>281</v>
      </c>
      <c r="U24" s="43">
        <v>2.15</v>
      </c>
      <c r="V24" s="44"/>
      <c r="W24" s="45">
        <v>2.0283018867924527</v>
      </c>
      <c r="X24" s="46">
        <v>0.06</v>
      </c>
      <c r="Y24" s="41"/>
      <c r="Z24" s="42" t="s">
        <v>282</v>
      </c>
      <c r="AA24" s="43" t="s">
        <v>8</v>
      </c>
      <c r="AB24" s="44"/>
      <c r="AC24" s="45" t="s">
        <v>8</v>
      </c>
      <c r="AD24" s="46"/>
      <c r="AE24" s="41" t="s">
        <v>283</v>
      </c>
      <c r="AF24" s="42" t="s">
        <v>284</v>
      </c>
      <c r="AG24" s="47">
        <v>4.5999999999999996</v>
      </c>
      <c r="AH24" s="43">
        <v>4.3396226415094334</v>
      </c>
      <c r="AI24" s="46">
        <v>0.06</v>
      </c>
      <c r="AJ24" s="41" t="s">
        <v>285</v>
      </c>
      <c r="AK24" s="42" t="s">
        <v>286</v>
      </c>
      <c r="AL24" s="43">
        <v>4.25</v>
      </c>
      <c r="AM24" s="44"/>
      <c r="AN24" s="45">
        <v>4.0094339622641506</v>
      </c>
      <c r="AO24" s="46">
        <v>0.06</v>
      </c>
      <c r="AP24" s="41" t="s">
        <v>287</v>
      </c>
      <c r="AQ24" s="42" t="s">
        <v>288</v>
      </c>
      <c r="AR24" s="43">
        <v>0.6</v>
      </c>
      <c r="AS24" s="44"/>
      <c r="AT24" s="45">
        <v>0.56603773584905659</v>
      </c>
      <c r="AU24" s="46">
        <v>0.06</v>
      </c>
      <c r="AV24" s="41"/>
      <c r="AW24" s="42" t="s">
        <v>289</v>
      </c>
      <c r="AX24" s="43" t="s">
        <v>8</v>
      </c>
      <c r="AY24" s="44"/>
      <c r="AZ24" s="45" t="s">
        <v>8</v>
      </c>
      <c r="BA24" s="46"/>
    </row>
    <row r="25" spans="1:53" ht="24.75" thickBot="1" x14ac:dyDescent="0.3">
      <c r="A25" s="41" t="s">
        <v>290</v>
      </c>
      <c r="B25" s="42" t="s">
        <v>291</v>
      </c>
      <c r="C25" s="43">
        <v>30.65</v>
      </c>
      <c r="D25" s="44"/>
      <c r="E25" s="45">
        <v>25.330578512396695</v>
      </c>
      <c r="F25" s="46">
        <v>0.21</v>
      </c>
      <c r="G25" s="48"/>
      <c r="H25" s="42" t="s">
        <v>292</v>
      </c>
      <c r="I25" s="43" t="s">
        <v>8</v>
      </c>
      <c r="J25" s="44"/>
      <c r="K25" s="45" t="s">
        <v>8</v>
      </c>
      <c r="L25" s="46"/>
      <c r="M25" s="48"/>
      <c r="N25" s="42" t="s">
        <v>293</v>
      </c>
      <c r="O25" s="43" t="s">
        <v>8</v>
      </c>
      <c r="P25" s="44"/>
      <c r="Q25" s="45" t="s">
        <v>8</v>
      </c>
      <c r="R25" s="46"/>
      <c r="S25" s="48" t="s">
        <v>294</v>
      </c>
      <c r="T25" s="42" t="s">
        <v>295</v>
      </c>
      <c r="U25" s="43">
        <v>2.15</v>
      </c>
      <c r="V25" s="44"/>
      <c r="W25" s="45">
        <v>2.0283018867924527</v>
      </c>
      <c r="X25" s="46">
        <v>0.06</v>
      </c>
      <c r="Y25" s="48" t="s">
        <v>296</v>
      </c>
      <c r="Z25" s="42" t="s">
        <v>297</v>
      </c>
      <c r="AA25" s="43">
        <v>3.75</v>
      </c>
      <c r="AB25" s="44"/>
      <c r="AC25" s="45">
        <v>3.5377358490566038</v>
      </c>
      <c r="AD25" s="46">
        <v>0.06</v>
      </c>
      <c r="AE25" s="48" t="s">
        <v>298</v>
      </c>
      <c r="AF25" s="42" t="s">
        <v>299</v>
      </c>
      <c r="AG25" s="47">
        <v>4.4000000000000004</v>
      </c>
      <c r="AH25" s="43">
        <v>4.1509433962264151</v>
      </c>
      <c r="AI25" s="46">
        <v>0.06</v>
      </c>
      <c r="AJ25" s="48" t="s">
        <v>300</v>
      </c>
      <c r="AK25" s="42" t="s">
        <v>301</v>
      </c>
      <c r="AL25" s="43">
        <v>4.25</v>
      </c>
      <c r="AM25" s="44"/>
      <c r="AN25" s="45">
        <v>4.0094339622641506</v>
      </c>
      <c r="AO25" s="46">
        <v>0.06</v>
      </c>
      <c r="AP25" s="48" t="s">
        <v>302</v>
      </c>
      <c r="AQ25" s="42" t="s">
        <v>303</v>
      </c>
      <c r="AR25" s="43">
        <v>0.7</v>
      </c>
      <c r="AS25" s="44"/>
      <c r="AT25" s="45">
        <v>0.660377358490566</v>
      </c>
      <c r="AU25" s="46">
        <v>0.06</v>
      </c>
      <c r="AV25" s="41"/>
      <c r="AW25" s="42" t="s">
        <v>304</v>
      </c>
      <c r="AX25" s="43" t="s">
        <v>8</v>
      </c>
      <c r="AY25" s="44"/>
      <c r="AZ25" s="45" t="s">
        <v>8</v>
      </c>
      <c r="BA25" s="46"/>
    </row>
    <row r="26" spans="1:53" ht="24.75" thickBot="1" x14ac:dyDescent="0.3">
      <c r="A26" s="41" t="s">
        <v>305</v>
      </c>
      <c r="B26" s="42" t="s">
        <v>306</v>
      </c>
      <c r="C26" s="43">
        <v>30.1</v>
      </c>
      <c r="D26" s="44"/>
      <c r="E26" s="45">
        <v>24.876033057851242</v>
      </c>
      <c r="F26" s="46">
        <v>0.21</v>
      </c>
      <c r="G26" s="41"/>
      <c r="H26" s="42" t="s">
        <v>307</v>
      </c>
      <c r="I26" s="43" t="s">
        <v>8</v>
      </c>
      <c r="J26" s="44"/>
      <c r="K26" s="45" t="s">
        <v>8</v>
      </c>
      <c r="L26" s="46"/>
      <c r="M26" s="41" t="s">
        <v>308</v>
      </c>
      <c r="N26" s="42" t="s">
        <v>309</v>
      </c>
      <c r="O26" s="43">
        <v>6.15</v>
      </c>
      <c r="P26" s="44"/>
      <c r="Q26" s="45">
        <v>5.8018867924528301</v>
      </c>
      <c r="R26" s="46">
        <v>0.06</v>
      </c>
      <c r="S26" s="41" t="s">
        <v>310</v>
      </c>
      <c r="T26" s="42" t="s">
        <v>238</v>
      </c>
      <c r="U26" s="43">
        <v>2</v>
      </c>
      <c r="V26" s="44"/>
      <c r="W26" s="45">
        <v>1.8867924528301885</v>
      </c>
      <c r="X26" s="46">
        <v>0.06</v>
      </c>
      <c r="Y26" s="41" t="s">
        <v>311</v>
      </c>
      <c r="Z26" s="42" t="s">
        <v>312</v>
      </c>
      <c r="AA26" s="43">
        <v>3.45</v>
      </c>
      <c r="AB26" s="44"/>
      <c r="AC26" s="45">
        <v>3.2547169811320753</v>
      </c>
      <c r="AD26" s="46">
        <v>0.06</v>
      </c>
      <c r="AE26" s="41" t="s">
        <v>313</v>
      </c>
      <c r="AF26" s="42" t="s">
        <v>314</v>
      </c>
      <c r="AG26" s="47">
        <v>6.6</v>
      </c>
      <c r="AH26" s="43">
        <v>6.2264150943396217</v>
      </c>
      <c r="AI26" s="46">
        <v>0.06</v>
      </c>
      <c r="AJ26" s="41"/>
      <c r="AK26" s="42" t="s">
        <v>315</v>
      </c>
      <c r="AL26" s="43" t="s">
        <v>8</v>
      </c>
      <c r="AM26" s="44"/>
      <c r="AN26" s="45" t="s">
        <v>8</v>
      </c>
      <c r="AO26" s="46"/>
      <c r="AP26" s="41" t="s">
        <v>316</v>
      </c>
      <c r="AQ26" s="42" t="s">
        <v>317</v>
      </c>
      <c r="AR26" s="43">
        <v>1.6</v>
      </c>
      <c r="AS26" s="44"/>
      <c r="AT26" s="45">
        <v>1.5094339622641511</v>
      </c>
      <c r="AU26" s="46">
        <v>0.06</v>
      </c>
      <c r="AV26" s="41" t="s">
        <v>318</v>
      </c>
      <c r="AW26" s="42" t="s">
        <v>319</v>
      </c>
      <c r="AX26" s="43">
        <v>1.8</v>
      </c>
      <c r="AY26" s="44"/>
      <c r="AZ26" s="45">
        <v>1.6981132075471699</v>
      </c>
      <c r="BA26" s="46">
        <v>0.06</v>
      </c>
    </row>
    <row r="27" spans="1:53" ht="24.75" thickBot="1" x14ac:dyDescent="0.3">
      <c r="A27" s="41"/>
      <c r="B27" s="42" t="s">
        <v>320</v>
      </c>
      <c r="C27" s="43" t="s">
        <v>8</v>
      </c>
      <c r="D27" s="44"/>
      <c r="E27" s="45" t="s">
        <v>8</v>
      </c>
      <c r="F27" s="46"/>
      <c r="G27" s="41" t="s">
        <v>321</v>
      </c>
      <c r="H27" s="42" t="s">
        <v>322</v>
      </c>
      <c r="I27" s="43">
        <v>11</v>
      </c>
      <c r="J27" s="44"/>
      <c r="K27" s="45">
        <v>10.377358490566037</v>
      </c>
      <c r="L27" s="46">
        <v>0.06</v>
      </c>
      <c r="M27" s="41" t="s">
        <v>323</v>
      </c>
      <c r="N27" s="42" t="s">
        <v>324</v>
      </c>
      <c r="O27" s="43">
        <v>1.95</v>
      </c>
      <c r="P27" s="44"/>
      <c r="Q27" s="45">
        <v>1.8396226415094339</v>
      </c>
      <c r="R27" s="46">
        <v>0.06</v>
      </c>
      <c r="S27" s="41" t="s">
        <v>325</v>
      </c>
      <c r="T27" s="42" t="s">
        <v>253</v>
      </c>
      <c r="U27" s="43">
        <v>2</v>
      </c>
      <c r="V27" s="44"/>
      <c r="W27" s="45">
        <v>1.8867924528301885</v>
      </c>
      <c r="X27" s="46">
        <v>0.06</v>
      </c>
      <c r="Y27" s="41" t="s">
        <v>326</v>
      </c>
      <c r="Z27" s="42" t="s">
        <v>327</v>
      </c>
      <c r="AA27" s="43">
        <v>3.95</v>
      </c>
      <c r="AB27" s="44"/>
      <c r="AC27" s="45">
        <v>3.7264150943396226</v>
      </c>
      <c r="AD27" s="46">
        <v>0.06</v>
      </c>
      <c r="AE27" s="41"/>
      <c r="AF27" s="42" t="s">
        <v>328</v>
      </c>
      <c r="AG27" s="47" t="s">
        <v>8</v>
      </c>
      <c r="AH27" s="43" t="s">
        <v>8</v>
      </c>
      <c r="AI27" s="46"/>
      <c r="AJ27" s="41" t="s">
        <v>329</v>
      </c>
      <c r="AK27" s="42" t="s">
        <v>330</v>
      </c>
      <c r="AL27" s="43">
        <v>4.5</v>
      </c>
      <c r="AM27" s="44"/>
      <c r="AN27" s="45">
        <v>4.2452830188679247</v>
      </c>
      <c r="AO27" s="46">
        <v>0.06</v>
      </c>
      <c r="AP27" s="41" t="s">
        <v>331</v>
      </c>
      <c r="AQ27" s="42" t="s">
        <v>332</v>
      </c>
      <c r="AR27" s="43">
        <v>1.7</v>
      </c>
      <c r="AS27" s="44"/>
      <c r="AT27" s="45">
        <v>1.6037735849056602</v>
      </c>
      <c r="AU27" s="46">
        <v>0.06</v>
      </c>
      <c r="AV27" s="41"/>
      <c r="AW27" s="42" t="s">
        <v>333</v>
      </c>
      <c r="AX27" s="43" t="s">
        <v>8</v>
      </c>
      <c r="AY27" s="44"/>
      <c r="AZ27" s="45" t="s">
        <v>8</v>
      </c>
      <c r="BA27" s="46"/>
    </row>
    <row r="28" spans="1:53" ht="24.75" thickBot="1" x14ac:dyDescent="0.3">
      <c r="A28" s="41" t="s">
        <v>334</v>
      </c>
      <c r="B28" s="42" t="s">
        <v>335</v>
      </c>
      <c r="C28" s="43">
        <v>1.65</v>
      </c>
      <c r="D28" s="44" t="s">
        <v>191</v>
      </c>
      <c r="E28" s="45">
        <v>1.3636363636363635</v>
      </c>
      <c r="F28" s="46">
        <v>0.21</v>
      </c>
      <c r="G28" s="41" t="s">
        <v>336</v>
      </c>
      <c r="H28" s="42" t="s">
        <v>337</v>
      </c>
      <c r="I28" s="43">
        <v>8.25</v>
      </c>
      <c r="J28" s="44"/>
      <c r="K28" s="45">
        <v>7.783018867924528</v>
      </c>
      <c r="L28" s="46">
        <v>0.06</v>
      </c>
      <c r="M28" s="41" t="s">
        <v>338</v>
      </c>
      <c r="N28" s="42" t="s">
        <v>339</v>
      </c>
      <c r="O28" s="43">
        <v>1.95</v>
      </c>
      <c r="P28" s="44"/>
      <c r="Q28" s="45">
        <v>1.8396226415094339</v>
      </c>
      <c r="R28" s="46">
        <v>0.06</v>
      </c>
      <c r="S28" s="41" t="s">
        <v>340</v>
      </c>
      <c r="T28" s="42" t="s">
        <v>341</v>
      </c>
      <c r="U28" s="43">
        <v>5.9</v>
      </c>
      <c r="V28" s="44"/>
      <c r="W28" s="45">
        <v>5.5660377358490569</v>
      </c>
      <c r="X28" s="46">
        <v>0.06</v>
      </c>
      <c r="Y28" s="41" t="s">
        <v>342</v>
      </c>
      <c r="Z28" s="42" t="s">
        <v>343</v>
      </c>
      <c r="AA28" s="43">
        <v>5.25</v>
      </c>
      <c r="AB28" s="44"/>
      <c r="AC28" s="45">
        <v>4.9528301886792452</v>
      </c>
      <c r="AD28" s="46">
        <v>0.06</v>
      </c>
      <c r="AE28" s="41" t="s">
        <v>344</v>
      </c>
      <c r="AF28" s="42" t="s">
        <v>345</v>
      </c>
      <c r="AG28" s="47">
        <v>5.65</v>
      </c>
      <c r="AH28" s="43">
        <v>5.3301886792452828</v>
      </c>
      <c r="AI28" s="46">
        <v>0.06</v>
      </c>
      <c r="AJ28" s="41" t="s">
        <v>346</v>
      </c>
      <c r="AK28" s="42" t="s">
        <v>347</v>
      </c>
      <c r="AL28" s="43">
        <v>9.65</v>
      </c>
      <c r="AM28" s="44"/>
      <c r="AN28" s="45">
        <v>9.1037735849056602</v>
      </c>
      <c r="AO28" s="46">
        <v>0.06</v>
      </c>
      <c r="AP28" s="41" t="s">
        <v>348</v>
      </c>
      <c r="AQ28" s="42" t="s">
        <v>349</v>
      </c>
      <c r="AR28" s="43">
        <v>0.6</v>
      </c>
      <c r="AS28" s="44"/>
      <c r="AT28" s="45">
        <v>0.56603773584905659</v>
      </c>
      <c r="AU28" s="46">
        <v>0.06</v>
      </c>
      <c r="AV28" s="41" t="s">
        <v>350</v>
      </c>
      <c r="AW28" s="42" t="s">
        <v>351</v>
      </c>
      <c r="AX28" s="43">
        <v>14.9</v>
      </c>
      <c r="AY28" s="44"/>
      <c r="AZ28" s="45">
        <v>14.056603773584905</v>
      </c>
      <c r="BA28" s="46">
        <v>0.06</v>
      </c>
    </row>
    <row r="29" spans="1:53" ht="24.75" thickBot="1" x14ac:dyDescent="0.3">
      <c r="A29" s="41" t="s">
        <v>352</v>
      </c>
      <c r="B29" s="42" t="s">
        <v>353</v>
      </c>
      <c r="C29" s="43">
        <v>2.25</v>
      </c>
      <c r="D29" s="44" t="s">
        <v>191</v>
      </c>
      <c r="E29" s="45">
        <v>1.859504132231405</v>
      </c>
      <c r="F29" s="46">
        <v>0.21</v>
      </c>
      <c r="G29" s="41" t="s">
        <v>354</v>
      </c>
      <c r="H29" s="42" t="s">
        <v>355</v>
      </c>
      <c r="I29" s="43">
        <v>12.45</v>
      </c>
      <c r="J29" s="44"/>
      <c r="K29" s="45">
        <v>11.745283018867923</v>
      </c>
      <c r="L29" s="46">
        <v>0.06</v>
      </c>
      <c r="M29" s="41" t="s">
        <v>356</v>
      </c>
      <c r="N29" s="42" t="s">
        <v>357</v>
      </c>
      <c r="O29" s="43">
        <v>2.4500000000000002</v>
      </c>
      <c r="P29" s="44"/>
      <c r="Q29" s="45">
        <v>2.3113207547169812</v>
      </c>
      <c r="R29" s="46">
        <v>0.06</v>
      </c>
      <c r="S29" s="41" t="s">
        <v>358</v>
      </c>
      <c r="T29" s="42" t="s">
        <v>359</v>
      </c>
      <c r="U29" s="43">
        <v>5</v>
      </c>
      <c r="V29" s="44"/>
      <c r="W29" s="45">
        <v>4.7169811320754711</v>
      </c>
      <c r="X29" s="46">
        <v>0.06</v>
      </c>
      <c r="Y29" s="41"/>
      <c r="Z29" s="42" t="s">
        <v>360</v>
      </c>
      <c r="AA29" s="43" t="s">
        <v>8</v>
      </c>
      <c r="AB29" s="44"/>
      <c r="AC29" s="45" t="s">
        <v>8</v>
      </c>
      <c r="AD29" s="46"/>
      <c r="AE29" s="41" t="s">
        <v>361</v>
      </c>
      <c r="AF29" s="42" t="s">
        <v>362</v>
      </c>
      <c r="AG29" s="47">
        <v>5.65</v>
      </c>
      <c r="AH29" s="43">
        <v>5.3301886792452828</v>
      </c>
      <c r="AI29" s="46">
        <v>0.06</v>
      </c>
      <c r="AJ29" s="41" t="s">
        <v>363</v>
      </c>
      <c r="AK29" s="42" t="s">
        <v>364</v>
      </c>
      <c r="AL29" s="43">
        <v>8.9</v>
      </c>
      <c r="AM29" s="44"/>
      <c r="AN29" s="45">
        <v>8.3962264150943398</v>
      </c>
      <c r="AO29" s="46">
        <v>0.06</v>
      </c>
      <c r="AP29" s="41"/>
      <c r="AQ29" s="42" t="s">
        <v>365</v>
      </c>
      <c r="AR29" s="43" t="s">
        <v>8</v>
      </c>
      <c r="AS29" s="44"/>
      <c r="AT29" s="45" t="s">
        <v>8</v>
      </c>
      <c r="AU29" s="46"/>
      <c r="AV29" s="41"/>
      <c r="AW29" s="42" t="s">
        <v>366</v>
      </c>
      <c r="AX29" s="43" t="s">
        <v>8</v>
      </c>
      <c r="AY29" s="44"/>
      <c r="AZ29" s="45" t="s">
        <v>8</v>
      </c>
      <c r="BA29" s="46"/>
    </row>
    <row r="30" spans="1:53" ht="24.75" thickBot="1" x14ac:dyDescent="0.3">
      <c r="A30" s="41"/>
      <c r="B30" s="42" t="s">
        <v>367</v>
      </c>
      <c r="C30" s="43" t="s">
        <v>8</v>
      </c>
      <c r="D30" s="44"/>
      <c r="E30" s="45" t="s">
        <v>8</v>
      </c>
      <c r="F30" s="46"/>
      <c r="G30" s="41"/>
      <c r="H30" s="42" t="s">
        <v>368</v>
      </c>
      <c r="I30" s="43" t="s">
        <v>8</v>
      </c>
      <c r="J30" s="44"/>
      <c r="K30" s="45" t="s">
        <v>8</v>
      </c>
      <c r="L30" s="46"/>
      <c r="M30" s="41" t="s">
        <v>369</v>
      </c>
      <c r="N30" s="42" t="s">
        <v>370</v>
      </c>
      <c r="O30" s="43">
        <v>2.2000000000000002</v>
      </c>
      <c r="P30" s="44"/>
      <c r="Q30" s="45">
        <v>2.0754716981132075</v>
      </c>
      <c r="R30" s="46">
        <v>0.06</v>
      </c>
      <c r="S30" s="41" t="s">
        <v>371</v>
      </c>
      <c r="T30" s="42" t="s">
        <v>341</v>
      </c>
      <c r="U30" s="43">
        <v>5.9</v>
      </c>
      <c r="V30" s="44"/>
      <c r="W30" s="45">
        <v>5.5660377358490569</v>
      </c>
      <c r="X30" s="46">
        <v>0.06</v>
      </c>
      <c r="Y30" s="41" t="s">
        <v>372</v>
      </c>
      <c r="Z30" s="42" t="s">
        <v>373</v>
      </c>
      <c r="AA30" s="43">
        <v>12.95</v>
      </c>
      <c r="AB30" s="44"/>
      <c r="AC30" s="45">
        <v>12.216981132075471</v>
      </c>
      <c r="AD30" s="46">
        <v>0.06</v>
      </c>
      <c r="AE30" s="41" t="s">
        <v>374</v>
      </c>
      <c r="AF30" s="42" t="s">
        <v>375</v>
      </c>
      <c r="AG30" s="47">
        <v>5.5</v>
      </c>
      <c r="AH30" s="43">
        <v>5.1886792452830184</v>
      </c>
      <c r="AI30" s="46">
        <v>0.06</v>
      </c>
      <c r="AJ30" s="41" t="s">
        <v>376</v>
      </c>
      <c r="AK30" s="42" t="s">
        <v>377</v>
      </c>
      <c r="AL30" s="43">
        <v>7.95</v>
      </c>
      <c r="AM30" s="44"/>
      <c r="AN30" s="45">
        <v>7.5</v>
      </c>
      <c r="AO30" s="46">
        <v>0.06</v>
      </c>
      <c r="AP30" s="41" t="s">
        <v>378</v>
      </c>
      <c r="AQ30" s="42" t="s">
        <v>379</v>
      </c>
      <c r="AR30" s="43">
        <v>3.4</v>
      </c>
      <c r="AS30" s="44"/>
      <c r="AT30" s="45">
        <v>3.2075471698113205</v>
      </c>
      <c r="AU30" s="46">
        <v>0.06</v>
      </c>
      <c r="AV30" s="41" t="s">
        <v>380</v>
      </c>
      <c r="AW30" s="42" t="s">
        <v>381</v>
      </c>
      <c r="AX30" s="43">
        <v>2.2999999999999998</v>
      </c>
      <c r="AY30" s="44"/>
      <c r="AZ30" s="45">
        <v>2.1698113207547167</v>
      </c>
      <c r="BA30" s="46">
        <v>0.06</v>
      </c>
    </row>
    <row r="31" spans="1:53" ht="24.75" thickBot="1" x14ac:dyDescent="0.3">
      <c r="A31" s="41"/>
      <c r="B31" s="42" t="s">
        <v>382</v>
      </c>
      <c r="C31" s="43" t="s">
        <v>8</v>
      </c>
      <c r="D31" s="44"/>
      <c r="E31" s="45" t="s">
        <v>8</v>
      </c>
      <c r="F31" s="46"/>
      <c r="G31" s="41"/>
      <c r="H31" s="42" t="s">
        <v>383</v>
      </c>
      <c r="I31" s="43" t="s">
        <v>8</v>
      </c>
      <c r="J31" s="44"/>
      <c r="K31" s="45" t="s">
        <v>8</v>
      </c>
      <c r="L31" s="46"/>
      <c r="M31" s="41" t="s">
        <v>384</v>
      </c>
      <c r="N31" s="42" t="s">
        <v>385</v>
      </c>
      <c r="O31" s="43">
        <v>2.2000000000000002</v>
      </c>
      <c r="P31" s="44"/>
      <c r="Q31" s="45">
        <v>2.0754716981132075</v>
      </c>
      <c r="R31" s="46">
        <v>0.06</v>
      </c>
      <c r="S31" s="41" t="s">
        <v>386</v>
      </c>
      <c r="T31" s="42" t="s">
        <v>359</v>
      </c>
      <c r="U31" s="43">
        <v>5</v>
      </c>
      <c r="V31" s="44"/>
      <c r="W31" s="45">
        <v>4.7169811320754711</v>
      </c>
      <c r="X31" s="46">
        <v>0.06</v>
      </c>
      <c r="Y31" s="41" t="s">
        <v>387</v>
      </c>
      <c r="Z31" s="42" t="s">
        <v>388</v>
      </c>
      <c r="AA31" s="43">
        <v>20.95</v>
      </c>
      <c r="AB31" s="44"/>
      <c r="AC31" s="45">
        <v>19.764150943396224</v>
      </c>
      <c r="AD31" s="46">
        <v>0.06</v>
      </c>
      <c r="AE31" s="41" t="s">
        <v>389</v>
      </c>
      <c r="AF31" s="42" t="s">
        <v>390</v>
      </c>
      <c r="AG31" s="47">
        <v>5.8</v>
      </c>
      <c r="AH31" s="43">
        <v>5.4716981132075464</v>
      </c>
      <c r="AI31" s="46">
        <v>0.06</v>
      </c>
      <c r="AJ31" s="41" t="s">
        <v>391</v>
      </c>
      <c r="AK31" s="42" t="s">
        <v>392</v>
      </c>
      <c r="AL31" s="43">
        <v>10.4</v>
      </c>
      <c r="AM31" s="44"/>
      <c r="AN31" s="45">
        <v>9.8113207547169807</v>
      </c>
      <c r="AO31" s="46">
        <v>0.06</v>
      </c>
      <c r="AP31" s="41" t="s">
        <v>393</v>
      </c>
      <c r="AQ31" s="42" t="s">
        <v>394</v>
      </c>
      <c r="AR31" s="43">
        <v>4.8499999999999996</v>
      </c>
      <c r="AS31" s="44"/>
      <c r="AT31" s="45">
        <v>4.5754716981132066</v>
      </c>
      <c r="AU31" s="46">
        <v>0.06</v>
      </c>
      <c r="AV31" s="41" t="s">
        <v>395</v>
      </c>
      <c r="AW31" s="42" t="s">
        <v>396</v>
      </c>
      <c r="AX31" s="43">
        <v>1.95</v>
      </c>
      <c r="AY31" s="44"/>
      <c r="AZ31" s="45">
        <v>1.8396226415094339</v>
      </c>
      <c r="BA31" s="46">
        <v>0.06</v>
      </c>
    </row>
    <row r="32" spans="1:53" ht="24.75" thickBot="1" x14ac:dyDescent="0.3">
      <c r="A32" s="41" t="s">
        <v>397</v>
      </c>
      <c r="B32" s="42" t="s">
        <v>398</v>
      </c>
      <c r="C32" s="43">
        <v>12.65</v>
      </c>
      <c r="D32" s="44"/>
      <c r="E32" s="45">
        <v>10.454545454545455</v>
      </c>
      <c r="F32" s="46">
        <v>0.21</v>
      </c>
      <c r="G32" s="41" t="s">
        <v>399</v>
      </c>
      <c r="H32" s="42" t="s">
        <v>400</v>
      </c>
      <c r="I32" s="43">
        <v>10.95</v>
      </c>
      <c r="J32" s="44"/>
      <c r="K32" s="45">
        <v>10.330188679245282</v>
      </c>
      <c r="L32" s="46">
        <v>0.06</v>
      </c>
      <c r="M32" s="41" t="s">
        <v>401</v>
      </c>
      <c r="N32" s="42" t="s">
        <v>402</v>
      </c>
      <c r="O32" s="43">
        <v>2.2000000000000002</v>
      </c>
      <c r="P32" s="44"/>
      <c r="Q32" s="45">
        <v>2.0754716981132075</v>
      </c>
      <c r="R32" s="46">
        <v>0.06</v>
      </c>
      <c r="S32" s="41" t="s">
        <v>403</v>
      </c>
      <c r="T32" s="42" t="s">
        <v>121</v>
      </c>
      <c r="U32" s="43">
        <v>5.2</v>
      </c>
      <c r="V32" s="44"/>
      <c r="W32" s="45">
        <v>4.9056603773584904</v>
      </c>
      <c r="X32" s="46">
        <v>0.06</v>
      </c>
      <c r="Y32" s="41" t="s">
        <v>404</v>
      </c>
      <c r="Z32" s="42" t="s">
        <v>405</v>
      </c>
      <c r="AA32" s="43">
        <v>13.95</v>
      </c>
      <c r="AB32" s="44"/>
      <c r="AC32" s="45">
        <v>13.160377358490564</v>
      </c>
      <c r="AD32" s="46">
        <v>0.06</v>
      </c>
      <c r="AE32" s="41"/>
      <c r="AF32" s="42" t="s">
        <v>406</v>
      </c>
      <c r="AG32" s="47" t="s">
        <v>8</v>
      </c>
      <c r="AH32" s="43" t="s">
        <v>8</v>
      </c>
      <c r="AI32" s="46"/>
      <c r="AJ32" s="41"/>
      <c r="AK32" s="42" t="s">
        <v>29</v>
      </c>
      <c r="AL32" s="43" t="s">
        <v>8</v>
      </c>
      <c r="AM32" s="44"/>
      <c r="AN32" s="45" t="s">
        <v>8</v>
      </c>
      <c r="AO32" s="46"/>
      <c r="AP32" s="41" t="s">
        <v>407</v>
      </c>
      <c r="AQ32" s="42" t="s">
        <v>408</v>
      </c>
      <c r="AR32" s="43">
        <v>2.5499999999999998</v>
      </c>
      <c r="AS32" s="44"/>
      <c r="AT32" s="45">
        <v>2.4056603773584904</v>
      </c>
      <c r="AU32" s="46">
        <v>0.06</v>
      </c>
      <c r="AV32" s="41" t="s">
        <v>409</v>
      </c>
      <c r="AW32" s="42" t="s">
        <v>410</v>
      </c>
      <c r="AX32" s="43">
        <v>1.95</v>
      </c>
      <c r="AY32" s="44"/>
      <c r="AZ32" s="45">
        <v>1.8396226415094339</v>
      </c>
      <c r="BA32" s="46">
        <v>0.06</v>
      </c>
    </row>
    <row r="33" spans="1:53" ht="24.75" thickBot="1" x14ac:dyDescent="0.3">
      <c r="A33" s="41" t="s">
        <v>411</v>
      </c>
      <c r="B33" s="42" t="s">
        <v>412</v>
      </c>
      <c r="C33" s="43">
        <v>7.85</v>
      </c>
      <c r="D33" s="44"/>
      <c r="E33" s="45">
        <v>6.4876033057851235</v>
      </c>
      <c r="F33" s="46">
        <v>0.21</v>
      </c>
      <c r="G33" s="41" t="s">
        <v>413</v>
      </c>
      <c r="H33" s="42" t="s">
        <v>414</v>
      </c>
      <c r="I33" s="43">
        <v>5.95</v>
      </c>
      <c r="J33" s="44"/>
      <c r="K33" s="45">
        <v>5.6132075471698109</v>
      </c>
      <c r="L33" s="46">
        <v>0.06</v>
      </c>
      <c r="M33" s="41" t="s">
        <v>415</v>
      </c>
      <c r="N33" s="42" t="s">
        <v>416</v>
      </c>
      <c r="O33" s="43">
        <v>2.2000000000000002</v>
      </c>
      <c r="P33" s="44"/>
      <c r="Q33" s="45">
        <v>2.0754716981132075</v>
      </c>
      <c r="R33" s="46">
        <v>0.06</v>
      </c>
      <c r="S33" s="41"/>
      <c r="T33" s="42" t="s">
        <v>417</v>
      </c>
      <c r="U33" s="43" t="s">
        <v>8</v>
      </c>
      <c r="V33" s="44"/>
      <c r="W33" s="45" t="s">
        <v>8</v>
      </c>
      <c r="X33" s="46"/>
      <c r="Y33" s="41" t="s">
        <v>418</v>
      </c>
      <c r="Z33" s="42" t="s">
        <v>419</v>
      </c>
      <c r="AA33" s="43">
        <v>21.95</v>
      </c>
      <c r="AB33" s="44"/>
      <c r="AC33" s="45">
        <v>20.70754716981132</v>
      </c>
      <c r="AD33" s="46">
        <v>0.06</v>
      </c>
      <c r="AE33" s="41" t="s">
        <v>420</v>
      </c>
      <c r="AF33" s="42" t="s">
        <v>421</v>
      </c>
      <c r="AG33" s="47">
        <v>3.95</v>
      </c>
      <c r="AH33" s="43">
        <v>3.7264150943396226</v>
      </c>
      <c r="AI33" s="46">
        <v>0.06</v>
      </c>
      <c r="AJ33" s="41" t="s">
        <v>422</v>
      </c>
      <c r="AK33" s="42" t="s">
        <v>423</v>
      </c>
      <c r="AL33" s="43">
        <v>85</v>
      </c>
      <c r="AM33" s="44"/>
      <c r="AN33" s="45">
        <v>80.188679245283012</v>
      </c>
      <c r="AO33" s="46">
        <v>0.06</v>
      </c>
      <c r="AP33" s="41" t="s">
        <v>424</v>
      </c>
      <c r="AQ33" s="42" t="s">
        <v>425</v>
      </c>
      <c r="AR33" s="43">
        <v>2.5499999999999998</v>
      </c>
      <c r="AS33" s="44"/>
      <c r="AT33" s="45">
        <v>2.4056603773584904</v>
      </c>
      <c r="AU33" s="46">
        <v>0.06</v>
      </c>
      <c r="AV33" s="41"/>
      <c r="AW33" s="42" t="s">
        <v>426</v>
      </c>
      <c r="AX33" s="43"/>
      <c r="AY33" s="44"/>
      <c r="AZ33" s="45" t="s">
        <v>8</v>
      </c>
      <c r="BA33" s="46"/>
    </row>
    <row r="34" spans="1:53" ht="24.75" thickBot="1" x14ac:dyDescent="0.3">
      <c r="A34" s="41" t="s">
        <v>427</v>
      </c>
      <c r="B34" s="42" t="s">
        <v>428</v>
      </c>
      <c r="C34" s="43">
        <v>18.95</v>
      </c>
      <c r="D34" s="44"/>
      <c r="E34" s="45">
        <v>15.661157024793388</v>
      </c>
      <c r="F34" s="46">
        <v>0.21</v>
      </c>
      <c r="G34" s="41"/>
      <c r="H34" s="42" t="s">
        <v>429</v>
      </c>
      <c r="I34" s="43" t="s">
        <v>8</v>
      </c>
      <c r="J34" s="44"/>
      <c r="K34" s="45" t="s">
        <v>8</v>
      </c>
      <c r="L34" s="46"/>
      <c r="M34" s="41" t="s">
        <v>430</v>
      </c>
      <c r="N34" s="42" t="s">
        <v>431</v>
      </c>
      <c r="O34" s="43">
        <v>2.2000000000000002</v>
      </c>
      <c r="P34" s="44"/>
      <c r="Q34" s="45">
        <v>2.0754716981132075</v>
      </c>
      <c r="R34" s="46">
        <v>0.06</v>
      </c>
      <c r="S34" s="41" t="s">
        <v>432</v>
      </c>
      <c r="T34" s="42" t="s">
        <v>433</v>
      </c>
      <c r="U34" s="43">
        <v>16.5</v>
      </c>
      <c r="V34" s="44"/>
      <c r="W34" s="45">
        <v>15.566037735849056</v>
      </c>
      <c r="X34" s="46">
        <v>0.06</v>
      </c>
      <c r="Y34" s="41"/>
      <c r="Z34" s="42" t="s">
        <v>434</v>
      </c>
      <c r="AA34" s="43" t="s">
        <v>8</v>
      </c>
      <c r="AB34" s="44"/>
      <c r="AC34" s="45" t="s">
        <v>8</v>
      </c>
      <c r="AD34" s="46"/>
      <c r="AE34" s="41" t="s">
        <v>435</v>
      </c>
      <c r="AF34" s="42" t="s">
        <v>436</v>
      </c>
      <c r="AG34" s="47">
        <v>6.2</v>
      </c>
      <c r="AH34" s="43">
        <v>5.8490566037735849</v>
      </c>
      <c r="AI34" s="46">
        <v>0.06</v>
      </c>
      <c r="AJ34" s="41" t="s">
        <v>437</v>
      </c>
      <c r="AK34" s="42" t="s">
        <v>438</v>
      </c>
      <c r="AL34" s="43">
        <v>85</v>
      </c>
      <c r="AM34" s="44"/>
      <c r="AN34" s="45">
        <v>80.188679245283012</v>
      </c>
      <c r="AO34" s="46">
        <v>0.06</v>
      </c>
      <c r="AP34" s="41" t="s">
        <v>439</v>
      </c>
      <c r="AQ34" s="42" t="s">
        <v>440</v>
      </c>
      <c r="AR34" s="43">
        <v>2.5499999999999998</v>
      </c>
      <c r="AS34" s="44"/>
      <c r="AT34" s="45">
        <v>2.4056603773584904</v>
      </c>
      <c r="AU34" s="46">
        <v>0.06</v>
      </c>
      <c r="AV34" s="41" t="s">
        <v>441</v>
      </c>
      <c r="AW34" s="42" t="s">
        <v>442</v>
      </c>
      <c r="AX34" s="43">
        <v>0.1</v>
      </c>
      <c r="AY34" s="44"/>
      <c r="AZ34" s="45">
        <v>0.1</v>
      </c>
      <c r="BA34" s="46" t="s">
        <v>443</v>
      </c>
    </row>
    <row r="35" spans="1:53" ht="24.75" thickBot="1" x14ac:dyDescent="0.3">
      <c r="A35" s="41" t="s">
        <v>444</v>
      </c>
      <c r="B35" s="42" t="s">
        <v>445</v>
      </c>
      <c r="C35" s="43">
        <v>6.9</v>
      </c>
      <c r="D35" s="44"/>
      <c r="E35" s="45">
        <v>5.7024793388429753</v>
      </c>
      <c r="F35" s="46">
        <v>0.21</v>
      </c>
      <c r="G35" s="41"/>
      <c r="H35" s="42" t="s">
        <v>446</v>
      </c>
      <c r="I35" s="43" t="s">
        <v>8</v>
      </c>
      <c r="J35" s="44"/>
      <c r="K35" s="45" t="s">
        <v>8</v>
      </c>
      <c r="L35" s="46"/>
      <c r="M35" s="41" t="s">
        <v>447</v>
      </c>
      <c r="N35" s="42" t="s">
        <v>448</v>
      </c>
      <c r="O35" s="43">
        <v>10.35</v>
      </c>
      <c r="P35" s="44"/>
      <c r="Q35" s="45">
        <v>9.7641509433962259</v>
      </c>
      <c r="R35" s="46">
        <v>0.06</v>
      </c>
      <c r="S35" s="41"/>
      <c r="T35" s="42" t="s">
        <v>449</v>
      </c>
      <c r="U35" s="43" t="s">
        <v>8</v>
      </c>
      <c r="V35" s="44"/>
      <c r="W35" s="45" t="s">
        <v>8</v>
      </c>
      <c r="X35" s="46"/>
      <c r="Y35" s="41"/>
      <c r="Z35" s="42" t="s">
        <v>450</v>
      </c>
      <c r="AA35" s="43" t="s">
        <v>8</v>
      </c>
      <c r="AB35" s="44"/>
      <c r="AC35" s="45" t="s">
        <v>8</v>
      </c>
      <c r="AD35" s="46"/>
      <c r="AE35" s="41" t="s">
        <v>451</v>
      </c>
      <c r="AF35" s="42" t="s">
        <v>452</v>
      </c>
      <c r="AG35" s="47">
        <v>9.5</v>
      </c>
      <c r="AH35" s="43">
        <v>8.9622641509433958</v>
      </c>
      <c r="AI35" s="46">
        <v>0.06</v>
      </c>
      <c r="AJ35" s="41"/>
      <c r="AK35" s="42" t="s">
        <v>453</v>
      </c>
      <c r="AL35" s="43" t="s">
        <v>8</v>
      </c>
      <c r="AM35" s="44"/>
      <c r="AN35" s="45" t="s">
        <v>8</v>
      </c>
      <c r="AO35" s="46"/>
      <c r="AP35" s="41" t="s">
        <v>454</v>
      </c>
      <c r="AQ35" s="42" t="s">
        <v>455</v>
      </c>
      <c r="AR35" s="43">
        <v>3.4</v>
      </c>
      <c r="AS35" s="44"/>
      <c r="AT35" s="45">
        <v>3.2075471698113205</v>
      </c>
      <c r="AU35" s="46">
        <v>0.06</v>
      </c>
      <c r="AV35" s="41" t="s">
        <v>456</v>
      </c>
      <c r="AW35" s="42" t="s">
        <v>457</v>
      </c>
      <c r="AX35" s="43">
        <v>0.1</v>
      </c>
      <c r="AY35" s="44"/>
      <c r="AZ35" s="45">
        <v>0.1</v>
      </c>
      <c r="BA35" s="46" t="s">
        <v>443</v>
      </c>
    </row>
    <row r="36" spans="1:53" ht="24.75" thickBot="1" x14ac:dyDescent="0.3">
      <c r="A36" s="41" t="s">
        <v>458</v>
      </c>
      <c r="B36" s="42" t="s">
        <v>459</v>
      </c>
      <c r="C36" s="43">
        <v>7.25</v>
      </c>
      <c r="D36" s="44"/>
      <c r="E36" s="45">
        <v>5.9917355371900829</v>
      </c>
      <c r="F36" s="46">
        <v>0.21</v>
      </c>
      <c r="G36" s="41" t="s">
        <v>460</v>
      </c>
      <c r="H36" s="42" t="s">
        <v>461</v>
      </c>
      <c r="I36" s="43">
        <v>6.15</v>
      </c>
      <c r="J36" s="44"/>
      <c r="K36" s="45">
        <v>5.8018867924528301</v>
      </c>
      <c r="L36" s="46">
        <v>0.06</v>
      </c>
      <c r="M36" s="41" t="s">
        <v>462</v>
      </c>
      <c r="N36" s="42" t="s">
        <v>463</v>
      </c>
      <c r="O36" s="43">
        <v>2.7</v>
      </c>
      <c r="P36" s="44"/>
      <c r="Q36" s="45">
        <v>2.5471698113207548</v>
      </c>
      <c r="R36" s="46">
        <v>0.06</v>
      </c>
      <c r="S36" s="41"/>
      <c r="T36" s="42" t="s">
        <v>464</v>
      </c>
      <c r="U36" s="43" t="s">
        <v>8</v>
      </c>
      <c r="V36" s="44"/>
      <c r="W36" s="45" t="s">
        <v>8</v>
      </c>
      <c r="X36" s="46"/>
      <c r="Y36" s="41" t="s">
        <v>465</v>
      </c>
      <c r="Z36" s="42" t="s">
        <v>466</v>
      </c>
      <c r="AA36" s="43">
        <v>1.25</v>
      </c>
      <c r="AB36" s="44"/>
      <c r="AC36" s="45">
        <v>1.1792452830188678</v>
      </c>
      <c r="AD36" s="46">
        <v>0.06</v>
      </c>
      <c r="AE36" s="41" t="s">
        <v>467</v>
      </c>
      <c r="AF36" s="42" t="s">
        <v>468</v>
      </c>
      <c r="AG36" s="47">
        <v>3.4</v>
      </c>
      <c r="AH36" s="43">
        <v>3.2075471698113205</v>
      </c>
      <c r="AI36" s="46">
        <v>0.06</v>
      </c>
      <c r="AJ36" s="41" t="s">
        <v>469</v>
      </c>
      <c r="AK36" s="42" t="s">
        <v>470</v>
      </c>
      <c r="AL36" s="43">
        <v>1.4</v>
      </c>
      <c r="AM36" s="44"/>
      <c r="AN36" s="45">
        <v>1.320754716981132</v>
      </c>
      <c r="AO36" s="46">
        <v>0.06</v>
      </c>
      <c r="AP36" s="41"/>
      <c r="AQ36" s="42" t="s">
        <v>471</v>
      </c>
      <c r="AR36" s="43" t="s">
        <v>8</v>
      </c>
      <c r="AS36" s="44"/>
      <c r="AT36" s="45" t="s">
        <v>8</v>
      </c>
      <c r="AU36" s="46"/>
      <c r="AV36" s="41" t="s">
        <v>472</v>
      </c>
      <c r="AW36" s="42" t="s">
        <v>473</v>
      </c>
      <c r="AX36" s="43">
        <v>3</v>
      </c>
      <c r="AY36" s="44"/>
      <c r="AZ36" s="45">
        <v>3</v>
      </c>
      <c r="BA36" s="46" t="s">
        <v>443</v>
      </c>
    </row>
    <row r="37" spans="1:53" ht="24.75" thickBot="1" x14ac:dyDescent="0.3">
      <c r="A37" s="41" t="s">
        <v>474</v>
      </c>
      <c r="B37" s="42" t="s">
        <v>475</v>
      </c>
      <c r="C37" s="43">
        <v>2.25</v>
      </c>
      <c r="D37" s="44"/>
      <c r="E37" s="45">
        <v>1.859504132231405</v>
      </c>
      <c r="F37" s="46">
        <v>0.21</v>
      </c>
      <c r="G37" s="41" t="s">
        <v>476</v>
      </c>
      <c r="H37" s="42" t="s">
        <v>477</v>
      </c>
      <c r="I37" s="43">
        <v>7.25</v>
      </c>
      <c r="J37" s="44"/>
      <c r="K37" s="45">
        <v>6.8396226415094334</v>
      </c>
      <c r="L37" s="46">
        <v>0.06</v>
      </c>
      <c r="M37" s="41" t="s">
        <v>478</v>
      </c>
      <c r="N37" s="42" t="s">
        <v>479</v>
      </c>
      <c r="O37" s="43">
        <v>2.7</v>
      </c>
      <c r="P37" s="44"/>
      <c r="Q37" s="45">
        <v>2.5471698113207548</v>
      </c>
      <c r="R37" s="46">
        <v>0.06</v>
      </c>
      <c r="S37" s="41" t="s">
        <v>480</v>
      </c>
      <c r="T37" s="42" t="s">
        <v>481</v>
      </c>
      <c r="U37" s="43">
        <v>6.7</v>
      </c>
      <c r="V37" s="44"/>
      <c r="W37" s="45">
        <v>6.3207547169811322</v>
      </c>
      <c r="X37" s="46">
        <v>0.06</v>
      </c>
      <c r="Y37" s="41"/>
      <c r="Z37" s="42" t="s">
        <v>482</v>
      </c>
      <c r="AA37" s="43" t="s">
        <v>8</v>
      </c>
      <c r="AB37" s="44"/>
      <c r="AC37" s="45" t="s">
        <v>8</v>
      </c>
      <c r="AD37" s="46"/>
      <c r="AE37" s="41"/>
      <c r="AF37" s="42" t="s">
        <v>483</v>
      </c>
      <c r="AG37" s="47" t="s">
        <v>8</v>
      </c>
      <c r="AH37" s="43" t="s">
        <v>8</v>
      </c>
      <c r="AI37" s="46"/>
      <c r="AJ37" s="41" t="s">
        <v>484</v>
      </c>
      <c r="AK37" s="42" t="s">
        <v>485</v>
      </c>
      <c r="AL37" s="43">
        <v>1.4</v>
      </c>
      <c r="AM37" s="44"/>
      <c r="AN37" s="45">
        <v>1.320754716981132</v>
      </c>
      <c r="AO37" s="46">
        <v>0.06</v>
      </c>
      <c r="AP37" s="41" t="s">
        <v>486</v>
      </c>
      <c r="AQ37" s="42" t="s">
        <v>487</v>
      </c>
      <c r="AR37" s="43">
        <v>2.2000000000000002</v>
      </c>
      <c r="AS37" s="44"/>
      <c r="AT37" s="45">
        <v>2.0754716981132075</v>
      </c>
      <c r="AU37" s="46">
        <v>0.06</v>
      </c>
      <c r="AV37" s="41" t="s">
        <v>488</v>
      </c>
      <c r="AW37" s="42" t="s">
        <v>489</v>
      </c>
      <c r="AX37" s="43">
        <v>6</v>
      </c>
      <c r="AY37" s="44"/>
      <c r="AZ37" s="45">
        <v>6</v>
      </c>
      <c r="BA37" s="46" t="s">
        <v>443</v>
      </c>
    </row>
    <row r="38" spans="1:53" ht="24.75" thickBot="1" x14ac:dyDescent="0.3">
      <c r="A38" s="41" t="s">
        <v>490</v>
      </c>
      <c r="B38" s="42" t="s">
        <v>491</v>
      </c>
      <c r="C38" s="43">
        <v>5.45</v>
      </c>
      <c r="D38" s="44"/>
      <c r="E38" s="45">
        <v>4.5041322314049586</v>
      </c>
      <c r="F38" s="46">
        <v>0.21</v>
      </c>
      <c r="G38" s="41" t="s">
        <v>492</v>
      </c>
      <c r="H38" s="42" t="s">
        <v>493</v>
      </c>
      <c r="I38" s="43">
        <v>6.95</v>
      </c>
      <c r="J38" s="44"/>
      <c r="K38" s="45">
        <v>6.5566037735849054</v>
      </c>
      <c r="L38" s="46">
        <v>0.06</v>
      </c>
      <c r="M38" s="41" t="s">
        <v>494</v>
      </c>
      <c r="N38" s="42" t="s">
        <v>495</v>
      </c>
      <c r="O38" s="43">
        <v>2.9</v>
      </c>
      <c r="P38" s="44"/>
      <c r="Q38" s="45">
        <v>2.7358490566037732</v>
      </c>
      <c r="R38" s="46">
        <v>0.06</v>
      </c>
      <c r="S38" s="41"/>
      <c r="T38" s="42" t="s">
        <v>496</v>
      </c>
      <c r="U38" s="43" t="s">
        <v>8</v>
      </c>
      <c r="V38" s="44"/>
      <c r="W38" s="45" t="s">
        <v>8</v>
      </c>
      <c r="X38" s="46"/>
      <c r="Y38" s="41" t="s">
        <v>497</v>
      </c>
      <c r="Z38" s="42" t="s">
        <v>498</v>
      </c>
      <c r="AA38" s="43">
        <v>1.9</v>
      </c>
      <c r="AB38" s="44"/>
      <c r="AC38" s="45">
        <v>1.7924528301886791</v>
      </c>
      <c r="AD38" s="46">
        <v>0.06</v>
      </c>
      <c r="AE38" s="41" t="s">
        <v>499</v>
      </c>
      <c r="AF38" s="42" t="s">
        <v>500</v>
      </c>
      <c r="AG38" s="47">
        <v>4.55</v>
      </c>
      <c r="AH38" s="43">
        <v>4.2924528301886786</v>
      </c>
      <c r="AI38" s="46">
        <v>0.06</v>
      </c>
      <c r="AJ38" s="41" t="s">
        <v>501</v>
      </c>
      <c r="AK38" s="42" t="s">
        <v>502</v>
      </c>
      <c r="AL38" s="43">
        <v>1.4</v>
      </c>
      <c r="AM38" s="44"/>
      <c r="AN38" s="45">
        <v>1.320754716981132</v>
      </c>
      <c r="AO38" s="46">
        <v>0.06</v>
      </c>
      <c r="AP38" s="41"/>
      <c r="AQ38" s="42" t="s">
        <v>503</v>
      </c>
      <c r="AR38" s="43" t="s">
        <v>8</v>
      </c>
      <c r="AS38" s="44"/>
      <c r="AT38" s="45" t="s">
        <v>8</v>
      </c>
      <c r="AU38" s="46"/>
      <c r="AV38" s="41" t="s">
        <v>504</v>
      </c>
      <c r="AW38" s="42" t="s">
        <v>505</v>
      </c>
      <c r="AX38" s="43">
        <v>6</v>
      </c>
      <c r="AY38" s="44"/>
      <c r="AZ38" s="45">
        <v>6</v>
      </c>
      <c r="BA38" s="46" t="s">
        <v>443</v>
      </c>
    </row>
    <row r="39" spans="1:53" ht="24.75" thickBot="1" x14ac:dyDescent="0.3">
      <c r="A39" s="41" t="s">
        <v>506</v>
      </c>
      <c r="B39" s="42" t="s">
        <v>507</v>
      </c>
      <c r="C39" s="43">
        <v>6.9</v>
      </c>
      <c r="D39" s="44"/>
      <c r="E39" s="45">
        <v>5.7024793388429753</v>
      </c>
      <c r="F39" s="46">
        <v>0.21</v>
      </c>
      <c r="G39" s="41" t="s">
        <v>508</v>
      </c>
      <c r="H39" s="42" t="s">
        <v>509</v>
      </c>
      <c r="I39" s="43">
        <v>6.95</v>
      </c>
      <c r="J39" s="44"/>
      <c r="K39" s="45">
        <v>6.5566037735849054</v>
      </c>
      <c r="L39" s="46">
        <v>0.06</v>
      </c>
      <c r="M39" s="41" t="s">
        <v>510</v>
      </c>
      <c r="N39" s="42" t="s">
        <v>511</v>
      </c>
      <c r="O39" s="43">
        <v>3.15</v>
      </c>
      <c r="P39" s="44"/>
      <c r="Q39" s="45">
        <v>2.9716981132075468</v>
      </c>
      <c r="R39" s="46">
        <v>0.06</v>
      </c>
      <c r="S39" s="41" t="s">
        <v>512</v>
      </c>
      <c r="T39" s="42" t="s">
        <v>513</v>
      </c>
      <c r="U39" s="43">
        <v>3.3</v>
      </c>
      <c r="V39" s="44"/>
      <c r="W39" s="45">
        <v>3.1132075471698109</v>
      </c>
      <c r="X39" s="46">
        <v>0.06</v>
      </c>
      <c r="Y39" s="41" t="s">
        <v>514</v>
      </c>
      <c r="Z39" s="42" t="s">
        <v>515</v>
      </c>
      <c r="AA39" s="43">
        <v>1.9</v>
      </c>
      <c r="AB39" s="44"/>
      <c r="AC39" s="45">
        <v>1.7924528301886791</v>
      </c>
      <c r="AD39" s="46">
        <v>0.06</v>
      </c>
      <c r="AE39" s="41" t="s">
        <v>516</v>
      </c>
      <c r="AF39" s="42" t="s">
        <v>517</v>
      </c>
      <c r="AG39" s="47">
        <v>5.35</v>
      </c>
      <c r="AH39" s="43">
        <v>5.0471698113207539</v>
      </c>
      <c r="AI39" s="46">
        <v>0.06</v>
      </c>
      <c r="AJ39" s="41" t="s">
        <v>518</v>
      </c>
      <c r="AK39" s="42" t="s">
        <v>519</v>
      </c>
      <c r="AL39" s="43">
        <v>1.4</v>
      </c>
      <c r="AM39" s="44"/>
      <c r="AN39" s="45">
        <v>1.320754716981132</v>
      </c>
      <c r="AO39" s="46">
        <v>0.06</v>
      </c>
      <c r="AP39" s="41"/>
      <c r="AQ39" s="42" t="s">
        <v>520</v>
      </c>
      <c r="AR39" s="43" t="s">
        <v>8</v>
      </c>
      <c r="AS39" s="44"/>
      <c r="AT39" s="45" t="s">
        <v>8</v>
      </c>
      <c r="AU39" s="46"/>
      <c r="AV39" s="41" t="s">
        <v>521</v>
      </c>
      <c r="AW39" s="42" t="s">
        <v>522</v>
      </c>
      <c r="AX39" s="43">
        <v>1.8</v>
      </c>
      <c r="AY39" s="44"/>
      <c r="AZ39" s="45">
        <v>1.8</v>
      </c>
      <c r="BA39" s="46" t="s">
        <v>443</v>
      </c>
    </row>
    <row r="40" spans="1:53" ht="24.75" thickBot="1" x14ac:dyDescent="0.3">
      <c r="A40" s="41" t="s">
        <v>523</v>
      </c>
      <c r="B40" s="42" t="s">
        <v>524</v>
      </c>
      <c r="C40" s="43">
        <v>8.4499999999999993</v>
      </c>
      <c r="D40" s="44"/>
      <c r="E40" s="45">
        <v>6.9834710743801649</v>
      </c>
      <c r="F40" s="46">
        <v>0.21</v>
      </c>
      <c r="G40" s="41"/>
      <c r="H40" s="42" t="s">
        <v>525</v>
      </c>
      <c r="I40" s="43" t="s">
        <v>8</v>
      </c>
      <c r="J40" s="44"/>
      <c r="K40" s="45" t="s">
        <v>8</v>
      </c>
      <c r="L40" s="46"/>
      <c r="M40" s="41" t="s">
        <v>526</v>
      </c>
      <c r="N40" s="42" t="s">
        <v>527</v>
      </c>
      <c r="O40" s="43">
        <v>2.8</v>
      </c>
      <c r="P40" s="44"/>
      <c r="Q40" s="45">
        <v>2.641509433962264</v>
      </c>
      <c r="R40" s="46">
        <v>0.06</v>
      </c>
      <c r="S40" s="41" t="s">
        <v>528</v>
      </c>
      <c r="T40" s="42" t="s">
        <v>529</v>
      </c>
      <c r="U40" s="43">
        <v>3.25</v>
      </c>
      <c r="V40" s="44"/>
      <c r="W40" s="45">
        <v>3.0660377358490565</v>
      </c>
      <c r="X40" s="46">
        <v>0.06</v>
      </c>
      <c r="Y40" s="41" t="s">
        <v>530</v>
      </c>
      <c r="Z40" s="42" t="s">
        <v>531</v>
      </c>
      <c r="AA40" s="43">
        <v>1.35</v>
      </c>
      <c r="AB40" s="44"/>
      <c r="AC40" s="45">
        <v>1.2735849056603774</v>
      </c>
      <c r="AD40" s="46">
        <v>0.06</v>
      </c>
      <c r="AE40" s="41" t="s">
        <v>532</v>
      </c>
      <c r="AF40" s="42" t="s">
        <v>533</v>
      </c>
      <c r="AG40" s="47">
        <v>4.95</v>
      </c>
      <c r="AH40" s="43">
        <v>4.6698113207547172</v>
      </c>
      <c r="AI40" s="46">
        <v>0.06</v>
      </c>
      <c r="AJ40" s="41" t="s">
        <v>534</v>
      </c>
      <c r="AK40" s="42" t="s">
        <v>535</v>
      </c>
      <c r="AL40" s="43">
        <v>1.4</v>
      </c>
      <c r="AM40" s="44"/>
      <c r="AN40" s="45">
        <v>1.320754716981132</v>
      </c>
      <c r="AO40" s="46">
        <v>0.06</v>
      </c>
      <c r="AP40" s="41" t="s">
        <v>536</v>
      </c>
      <c r="AQ40" s="42" t="s">
        <v>537</v>
      </c>
      <c r="AR40" s="43">
        <v>1.65</v>
      </c>
      <c r="AS40" s="44"/>
      <c r="AT40" s="45">
        <v>1.5566037735849054</v>
      </c>
      <c r="AU40" s="46">
        <v>0.06</v>
      </c>
      <c r="AV40" s="41" t="s">
        <v>538</v>
      </c>
      <c r="AW40" s="42" t="s">
        <v>539</v>
      </c>
      <c r="AX40" s="43">
        <v>3.6</v>
      </c>
      <c r="AY40" s="44"/>
      <c r="AZ40" s="45">
        <v>3.6</v>
      </c>
      <c r="BA40" s="46" t="s">
        <v>443</v>
      </c>
    </row>
    <row r="41" spans="1:53" ht="24.75" thickBot="1" x14ac:dyDescent="0.3">
      <c r="A41" s="41" t="s">
        <v>540</v>
      </c>
      <c r="B41" s="42" t="s">
        <v>541</v>
      </c>
      <c r="C41" s="43">
        <v>8.9499999999999993</v>
      </c>
      <c r="D41" s="44"/>
      <c r="E41" s="45">
        <v>7.3966942148760326</v>
      </c>
      <c r="F41" s="46">
        <v>0.21</v>
      </c>
      <c r="G41" s="41" t="s">
        <v>542</v>
      </c>
      <c r="H41" s="42" t="s">
        <v>543</v>
      </c>
      <c r="I41" s="43">
        <v>16.95</v>
      </c>
      <c r="J41" s="44"/>
      <c r="K41" s="45">
        <v>15.990566037735848</v>
      </c>
      <c r="L41" s="46">
        <v>0.06</v>
      </c>
      <c r="M41" s="41" t="s">
        <v>544</v>
      </c>
      <c r="N41" s="42" t="s">
        <v>545</v>
      </c>
      <c r="O41" s="43">
        <v>1.85</v>
      </c>
      <c r="P41" s="44"/>
      <c r="Q41" s="45">
        <v>1.7452830188679245</v>
      </c>
      <c r="R41" s="46">
        <v>0.06</v>
      </c>
      <c r="S41" s="41"/>
      <c r="T41" s="42" t="s">
        <v>546</v>
      </c>
      <c r="U41" s="43" t="s">
        <v>8</v>
      </c>
      <c r="V41" s="44"/>
      <c r="W41" s="45" t="s">
        <v>8</v>
      </c>
      <c r="X41" s="46"/>
      <c r="Y41" s="41"/>
      <c r="Z41" s="42" t="s">
        <v>547</v>
      </c>
      <c r="AA41" s="43" t="s">
        <v>8</v>
      </c>
      <c r="AB41" s="44"/>
      <c r="AC41" s="45" t="s">
        <v>8</v>
      </c>
      <c r="AD41" s="46"/>
      <c r="AE41" s="41" t="s">
        <v>548</v>
      </c>
      <c r="AF41" s="42" t="s">
        <v>549</v>
      </c>
      <c r="AG41" s="47">
        <v>5.5</v>
      </c>
      <c r="AH41" s="43">
        <v>5.1886792452830184</v>
      </c>
      <c r="AI41" s="46">
        <v>0.06</v>
      </c>
      <c r="AJ41" s="41" t="s">
        <v>550</v>
      </c>
      <c r="AK41" s="42" t="s">
        <v>551</v>
      </c>
      <c r="AL41" s="43">
        <v>1.4</v>
      </c>
      <c r="AM41" s="44"/>
      <c r="AN41" s="45">
        <v>1.320754716981132</v>
      </c>
      <c r="AO41" s="46">
        <v>0.06</v>
      </c>
      <c r="AP41" s="41" t="s">
        <v>552</v>
      </c>
      <c r="AQ41" s="42" t="s">
        <v>553</v>
      </c>
      <c r="AR41" s="43">
        <v>2</v>
      </c>
      <c r="AS41" s="44"/>
      <c r="AT41" s="45">
        <v>1.8867924528301885</v>
      </c>
      <c r="AU41" s="46">
        <v>0.06</v>
      </c>
      <c r="AV41" s="41" t="s">
        <v>554</v>
      </c>
      <c r="AW41" s="42" t="s">
        <v>555</v>
      </c>
      <c r="AX41" s="43">
        <v>3.6</v>
      </c>
      <c r="AY41" s="44"/>
      <c r="AZ41" s="45">
        <v>3.6</v>
      </c>
      <c r="BA41" s="46" t="s">
        <v>443</v>
      </c>
    </row>
    <row r="42" spans="1:53" ht="24.75" thickBot="1" x14ac:dyDescent="0.3">
      <c r="A42" s="41" t="s">
        <v>556</v>
      </c>
      <c r="B42" s="42" t="s">
        <v>557</v>
      </c>
      <c r="C42" s="43">
        <v>9.4499999999999993</v>
      </c>
      <c r="D42" s="44"/>
      <c r="E42" s="45">
        <v>7.8099173553719003</v>
      </c>
      <c r="F42" s="46">
        <v>0.21</v>
      </c>
      <c r="G42" s="41" t="s">
        <v>558</v>
      </c>
      <c r="H42" s="42" t="s">
        <v>559</v>
      </c>
      <c r="I42" s="43">
        <v>17.7</v>
      </c>
      <c r="J42" s="44"/>
      <c r="K42" s="45">
        <v>16.69811320754717</v>
      </c>
      <c r="L42" s="46">
        <v>0.06</v>
      </c>
      <c r="M42" s="41" t="s">
        <v>560</v>
      </c>
      <c r="N42" s="42" t="s">
        <v>561</v>
      </c>
      <c r="O42" s="43">
        <v>2.2000000000000002</v>
      </c>
      <c r="P42" s="44"/>
      <c r="Q42" s="45">
        <v>2.0754716981132075</v>
      </c>
      <c r="R42" s="46">
        <v>0.06</v>
      </c>
      <c r="S42" s="41" t="s">
        <v>562</v>
      </c>
      <c r="T42" s="42" t="s">
        <v>563</v>
      </c>
      <c r="U42" s="43">
        <v>5.3</v>
      </c>
      <c r="V42" s="44"/>
      <c r="W42" s="45">
        <v>5</v>
      </c>
      <c r="X42" s="46">
        <v>0.06</v>
      </c>
      <c r="Y42" s="41" t="s">
        <v>564</v>
      </c>
      <c r="Z42" s="42" t="s">
        <v>565</v>
      </c>
      <c r="AA42" s="43">
        <v>1.25</v>
      </c>
      <c r="AB42" s="44"/>
      <c r="AC42" s="45">
        <v>1.1792452830188678</v>
      </c>
      <c r="AD42" s="46">
        <v>0.06</v>
      </c>
      <c r="AE42" s="41" t="s">
        <v>566</v>
      </c>
      <c r="AF42" s="42" t="s">
        <v>567</v>
      </c>
      <c r="AG42" s="47">
        <v>2.2999999999999998</v>
      </c>
      <c r="AH42" s="43">
        <v>2.1698113207547167</v>
      </c>
      <c r="AI42" s="46">
        <v>0.06</v>
      </c>
      <c r="AJ42" s="41" t="s">
        <v>568</v>
      </c>
      <c r="AK42" s="42" t="s">
        <v>569</v>
      </c>
      <c r="AL42" s="43">
        <v>1.4</v>
      </c>
      <c r="AM42" s="44"/>
      <c r="AN42" s="45">
        <v>1.320754716981132</v>
      </c>
      <c r="AO42" s="46">
        <v>0.06</v>
      </c>
      <c r="AP42" s="41" t="s">
        <v>570</v>
      </c>
      <c r="AQ42" s="42" t="s">
        <v>571</v>
      </c>
      <c r="AR42" s="43">
        <v>4.0999999999999996</v>
      </c>
      <c r="AS42" s="44"/>
      <c r="AT42" s="45">
        <v>3.8679245283018862</v>
      </c>
      <c r="AU42" s="46">
        <v>0.06</v>
      </c>
      <c r="AV42" s="41"/>
      <c r="AW42" s="42" t="s">
        <v>572</v>
      </c>
      <c r="AX42" s="43"/>
      <c r="AY42" s="44"/>
      <c r="AZ42" s="45"/>
      <c r="BA42" s="46"/>
    </row>
    <row r="43" spans="1:53" ht="24.75" thickBot="1" x14ac:dyDescent="0.3">
      <c r="A43" s="41" t="s">
        <v>573</v>
      </c>
      <c r="B43" s="42" t="s">
        <v>574</v>
      </c>
      <c r="C43" s="43">
        <v>9.9499999999999993</v>
      </c>
      <c r="D43" s="44"/>
      <c r="E43" s="45">
        <v>8.223140495867769</v>
      </c>
      <c r="F43" s="46">
        <v>0.21</v>
      </c>
      <c r="G43" s="41" t="s">
        <v>575</v>
      </c>
      <c r="H43" s="42" t="s">
        <v>576</v>
      </c>
      <c r="I43" s="43">
        <v>17.45</v>
      </c>
      <c r="J43" s="44"/>
      <c r="K43" s="45">
        <v>16.462264150943394</v>
      </c>
      <c r="L43" s="46">
        <v>0.06</v>
      </c>
      <c r="M43" s="41" t="s">
        <v>577</v>
      </c>
      <c r="N43" s="42" t="s">
        <v>578</v>
      </c>
      <c r="O43" s="43">
        <v>2</v>
      </c>
      <c r="P43" s="44"/>
      <c r="Q43" s="45">
        <v>1.8867924528301885</v>
      </c>
      <c r="R43" s="46">
        <v>0.06</v>
      </c>
      <c r="S43" s="41" t="s">
        <v>579</v>
      </c>
      <c r="T43" s="42" t="s">
        <v>580</v>
      </c>
      <c r="U43" s="43">
        <v>5.65</v>
      </c>
      <c r="V43" s="44"/>
      <c r="W43" s="45">
        <v>5.3301886792452828</v>
      </c>
      <c r="X43" s="46">
        <v>0.06</v>
      </c>
      <c r="Y43" s="41" t="s">
        <v>581</v>
      </c>
      <c r="Z43" s="42" t="s">
        <v>582</v>
      </c>
      <c r="AA43" s="43">
        <v>1.25</v>
      </c>
      <c r="AB43" s="44"/>
      <c r="AC43" s="45">
        <v>1.1792452830188678</v>
      </c>
      <c r="AD43" s="46">
        <v>0.06</v>
      </c>
      <c r="AE43" s="41" t="s">
        <v>583</v>
      </c>
      <c r="AF43" s="42" t="s">
        <v>584</v>
      </c>
      <c r="AG43" s="47">
        <v>3.35</v>
      </c>
      <c r="AH43" s="43">
        <v>3.1603773584905661</v>
      </c>
      <c r="AI43" s="46">
        <v>0.06</v>
      </c>
      <c r="AJ43" s="41" t="s">
        <v>585</v>
      </c>
      <c r="AK43" s="42" t="s">
        <v>586</v>
      </c>
      <c r="AL43" s="43">
        <v>1.5</v>
      </c>
      <c r="AM43" s="44"/>
      <c r="AN43" s="45">
        <v>1.4150943396226414</v>
      </c>
      <c r="AO43" s="46">
        <v>0.06</v>
      </c>
      <c r="AP43" s="41" t="s">
        <v>587</v>
      </c>
      <c r="AQ43" s="42" t="s">
        <v>588</v>
      </c>
      <c r="AR43" s="43">
        <v>2.8</v>
      </c>
      <c r="AS43" s="44"/>
      <c r="AT43" s="45">
        <v>2.641509433962264</v>
      </c>
      <c r="AU43" s="46">
        <v>0.06</v>
      </c>
      <c r="AV43" s="41" t="s">
        <v>589</v>
      </c>
      <c r="AW43" s="42" t="s">
        <v>590</v>
      </c>
      <c r="AX43" s="43">
        <v>0</v>
      </c>
      <c r="AY43" s="44"/>
      <c r="AZ43" s="45">
        <v>0</v>
      </c>
      <c r="BA43" s="46">
        <v>0.21</v>
      </c>
    </row>
    <row r="44" spans="1:53" ht="24.75" thickBot="1" x14ac:dyDescent="0.3">
      <c r="A44" s="41" t="s">
        <v>591</v>
      </c>
      <c r="B44" s="42" t="s">
        <v>592</v>
      </c>
      <c r="C44" s="43">
        <v>12.45</v>
      </c>
      <c r="D44" s="44"/>
      <c r="E44" s="45">
        <v>10.289256198347108</v>
      </c>
      <c r="F44" s="46">
        <v>0.21</v>
      </c>
      <c r="G44" s="41" t="s">
        <v>593</v>
      </c>
      <c r="H44" s="42" t="s">
        <v>594</v>
      </c>
      <c r="I44" s="43">
        <v>21.95</v>
      </c>
      <c r="J44" s="44"/>
      <c r="K44" s="45">
        <v>20.70754716981132</v>
      </c>
      <c r="L44" s="46">
        <v>0.06</v>
      </c>
      <c r="M44" s="41" t="s">
        <v>595</v>
      </c>
      <c r="N44" s="42" t="s">
        <v>596</v>
      </c>
      <c r="O44" s="43">
        <v>3.5</v>
      </c>
      <c r="P44" s="44"/>
      <c r="Q44" s="45">
        <v>3.3018867924528301</v>
      </c>
      <c r="R44" s="46">
        <v>0.06</v>
      </c>
      <c r="S44" s="41" t="s">
        <v>597</v>
      </c>
      <c r="T44" s="42" t="s">
        <v>598</v>
      </c>
      <c r="U44" s="43">
        <v>4.4000000000000004</v>
      </c>
      <c r="V44" s="44"/>
      <c r="W44" s="45">
        <v>4.1509433962264151</v>
      </c>
      <c r="X44" s="46">
        <v>0.06</v>
      </c>
      <c r="Y44" s="41" t="s">
        <v>599</v>
      </c>
      <c r="Z44" s="42" t="s">
        <v>600</v>
      </c>
      <c r="AA44" s="43">
        <v>1.65</v>
      </c>
      <c r="AB44" s="44"/>
      <c r="AC44" s="45">
        <v>1.5566037735849054</v>
      </c>
      <c r="AD44" s="46">
        <v>0.06</v>
      </c>
      <c r="AE44" s="41"/>
      <c r="AF44" s="42" t="s">
        <v>601</v>
      </c>
      <c r="AG44" s="47" t="s">
        <v>8</v>
      </c>
      <c r="AH44" s="43" t="s">
        <v>8</v>
      </c>
      <c r="AI44" s="46"/>
      <c r="AJ44" s="41"/>
      <c r="AK44" s="42" t="s">
        <v>602</v>
      </c>
      <c r="AL44" s="43" t="s">
        <v>8</v>
      </c>
      <c r="AM44" s="44"/>
      <c r="AN44" s="45" t="s">
        <v>8</v>
      </c>
      <c r="AO44" s="46"/>
      <c r="AP44" s="41" t="s">
        <v>603</v>
      </c>
      <c r="AQ44" s="42" t="s">
        <v>604</v>
      </c>
      <c r="AR44" s="43">
        <v>2.8</v>
      </c>
      <c r="AS44" s="44"/>
      <c r="AT44" s="45">
        <v>2.641509433962264</v>
      </c>
      <c r="AU44" s="46">
        <v>0.06</v>
      </c>
      <c r="AV44" s="41" t="s">
        <v>605</v>
      </c>
      <c r="AW44" s="42" t="s">
        <v>606</v>
      </c>
      <c r="AX44" s="43">
        <v>1.4</v>
      </c>
      <c r="AY44" s="44"/>
      <c r="AZ44" s="45">
        <v>1.1570247933884297</v>
      </c>
      <c r="BA44" s="46">
        <v>0.21</v>
      </c>
    </row>
    <row r="45" spans="1:53" ht="24.75" thickBot="1" x14ac:dyDescent="0.3">
      <c r="A45" s="41" t="s">
        <v>607</v>
      </c>
      <c r="B45" s="42" t="s">
        <v>428</v>
      </c>
      <c r="C45" s="43">
        <v>18.95</v>
      </c>
      <c r="D45" s="44"/>
      <c r="E45" s="45">
        <v>15.661157024793388</v>
      </c>
      <c r="F45" s="46">
        <v>0.21</v>
      </c>
      <c r="G45" s="41"/>
      <c r="H45" s="42" t="s">
        <v>608</v>
      </c>
      <c r="I45" s="43" t="s">
        <v>8</v>
      </c>
      <c r="J45" s="44"/>
      <c r="K45" s="45" t="s">
        <v>8</v>
      </c>
      <c r="L45" s="46"/>
      <c r="M45" s="41"/>
      <c r="N45" s="42" t="s">
        <v>609</v>
      </c>
      <c r="O45" s="43" t="s">
        <v>8</v>
      </c>
      <c r="P45" s="44"/>
      <c r="Q45" s="45" t="s">
        <v>8</v>
      </c>
      <c r="R45" s="46"/>
      <c r="S45" s="41" t="s">
        <v>610</v>
      </c>
      <c r="T45" s="42" t="s">
        <v>611</v>
      </c>
      <c r="U45" s="43">
        <v>4.8</v>
      </c>
      <c r="V45" s="44"/>
      <c r="W45" s="45">
        <v>4.5283018867924527</v>
      </c>
      <c r="X45" s="46">
        <v>0.06</v>
      </c>
      <c r="Y45" s="49"/>
      <c r="AB45" s="50"/>
      <c r="AD45" s="46"/>
      <c r="AE45" s="41" t="s">
        <v>612</v>
      </c>
      <c r="AF45" s="42" t="s">
        <v>613</v>
      </c>
      <c r="AG45" s="47">
        <v>6.95</v>
      </c>
      <c r="AH45" s="43">
        <v>6.5566037735849054</v>
      </c>
      <c r="AI45" s="46">
        <v>0.06</v>
      </c>
      <c r="AJ45" s="41" t="s">
        <v>614</v>
      </c>
      <c r="AK45" s="42" t="s">
        <v>615</v>
      </c>
      <c r="AL45" s="43">
        <v>1.75</v>
      </c>
      <c r="AM45" s="44"/>
      <c r="AN45" s="45">
        <v>1.6509433962264151</v>
      </c>
      <c r="AO45" s="46">
        <v>0.06</v>
      </c>
      <c r="AP45" s="41" t="s">
        <v>616</v>
      </c>
      <c r="AQ45" s="42" t="s">
        <v>617</v>
      </c>
      <c r="AR45" s="43">
        <v>2.8</v>
      </c>
      <c r="AS45" s="44"/>
      <c r="AT45" s="45">
        <v>2.641509433962264</v>
      </c>
      <c r="AU45" s="46">
        <v>0.06</v>
      </c>
      <c r="AV45" s="41" t="s">
        <v>618</v>
      </c>
      <c r="AW45" s="42" t="s">
        <v>619</v>
      </c>
      <c r="AX45" s="43">
        <v>1.6</v>
      </c>
      <c r="AY45" s="44"/>
      <c r="AZ45" s="45">
        <v>1.3223140495867769</v>
      </c>
      <c r="BA45" s="46">
        <v>0.21</v>
      </c>
    </row>
    <row r="46" spans="1:53" ht="24.75" thickBot="1" x14ac:dyDescent="0.3">
      <c r="A46" s="41" t="s">
        <v>620</v>
      </c>
      <c r="B46" s="42" t="s">
        <v>475</v>
      </c>
      <c r="C46" s="43">
        <v>2.25</v>
      </c>
      <c r="D46" s="44"/>
      <c r="E46" s="45">
        <v>1.859504132231405</v>
      </c>
      <c r="F46" s="46">
        <v>0.21</v>
      </c>
      <c r="G46" s="41" t="s">
        <v>621</v>
      </c>
      <c r="H46" s="42" t="s">
        <v>622</v>
      </c>
      <c r="I46" s="43">
        <v>7.25</v>
      </c>
      <c r="J46" s="44"/>
      <c r="K46" s="45">
        <v>6.8396226415094334</v>
      </c>
      <c r="L46" s="46">
        <v>0.06</v>
      </c>
      <c r="M46" s="41" t="s">
        <v>623</v>
      </c>
      <c r="N46" s="42" t="s">
        <v>624</v>
      </c>
      <c r="O46" s="43">
        <v>5.65</v>
      </c>
      <c r="P46" s="44"/>
      <c r="Q46" s="45">
        <v>5.3301886792452828</v>
      </c>
      <c r="R46" s="46">
        <v>0.06</v>
      </c>
      <c r="S46" s="49"/>
      <c r="U46" s="51"/>
      <c r="V46" s="50"/>
      <c r="W46" s="51"/>
      <c r="X46" s="52"/>
      <c r="Y46" s="49"/>
      <c r="AB46" s="50"/>
      <c r="AD46" s="52"/>
      <c r="AE46" s="41" t="s">
        <v>625</v>
      </c>
      <c r="AF46" s="42" t="s">
        <v>626</v>
      </c>
      <c r="AG46" s="47">
        <v>5.85</v>
      </c>
      <c r="AH46" s="43">
        <v>5.5188679245283012</v>
      </c>
      <c r="AI46" s="46">
        <v>0.06</v>
      </c>
      <c r="AJ46" s="41" t="s">
        <v>627</v>
      </c>
      <c r="AK46" s="42" t="s">
        <v>628</v>
      </c>
      <c r="AL46" s="43">
        <v>1.75</v>
      </c>
      <c r="AM46" s="44"/>
      <c r="AN46" s="45">
        <v>1.6509433962264151</v>
      </c>
      <c r="AO46" s="46">
        <v>0.06</v>
      </c>
      <c r="AP46" s="41" t="s">
        <v>629</v>
      </c>
      <c r="AQ46" s="42" t="s">
        <v>630</v>
      </c>
      <c r="AR46" s="43">
        <v>2.8</v>
      </c>
      <c r="AS46" s="44"/>
      <c r="AT46" s="45">
        <v>2.641509433962264</v>
      </c>
      <c r="AU46" s="46">
        <v>0.06</v>
      </c>
      <c r="AV46" s="41" t="s">
        <v>631</v>
      </c>
      <c r="AW46" s="42" t="s">
        <v>632</v>
      </c>
      <c r="AX46" s="43">
        <v>2.85</v>
      </c>
      <c r="AY46" s="44"/>
      <c r="AZ46" s="45">
        <v>2.3553719008264462</v>
      </c>
      <c r="BA46" s="46">
        <v>0.21</v>
      </c>
    </row>
    <row r="47" spans="1:53" ht="24.75" thickBot="1" x14ac:dyDescent="0.3">
      <c r="A47" s="41"/>
      <c r="B47" s="42" t="s">
        <v>633</v>
      </c>
      <c r="C47" s="43" t="s">
        <v>8</v>
      </c>
      <c r="D47" s="44"/>
      <c r="E47" s="45" t="s">
        <v>8</v>
      </c>
      <c r="F47" s="46"/>
      <c r="G47" s="41" t="s">
        <v>634</v>
      </c>
      <c r="H47" s="42" t="s">
        <v>635</v>
      </c>
      <c r="I47" s="43">
        <v>6.2</v>
      </c>
      <c r="J47" s="44"/>
      <c r="K47" s="45">
        <v>5.8490566037735849</v>
      </c>
      <c r="L47" s="46">
        <v>0.06</v>
      </c>
      <c r="M47" s="41" t="s">
        <v>636</v>
      </c>
      <c r="N47" s="42" t="s">
        <v>637</v>
      </c>
      <c r="O47" s="43">
        <v>5.65</v>
      </c>
      <c r="P47" s="44"/>
      <c r="Q47" s="45">
        <v>5.3301886792452828</v>
      </c>
      <c r="R47" s="46">
        <v>0.06</v>
      </c>
      <c r="S47" s="49"/>
      <c r="U47" s="51"/>
      <c r="V47" s="50"/>
      <c r="W47" s="51"/>
      <c r="X47" s="52"/>
      <c r="Y47" s="49"/>
      <c r="AB47" s="50"/>
      <c r="AD47" s="52"/>
      <c r="AE47" s="49"/>
      <c r="AI47" s="52"/>
      <c r="AJ47" s="49"/>
      <c r="AL47" s="51"/>
      <c r="AN47" s="51"/>
      <c r="AO47" s="52"/>
      <c r="AP47" s="41" t="s">
        <v>638</v>
      </c>
      <c r="AQ47" s="42" t="s">
        <v>639</v>
      </c>
      <c r="AR47" s="43">
        <v>2.8</v>
      </c>
      <c r="AS47" s="44"/>
      <c r="AT47" s="45">
        <v>2.641509433962264</v>
      </c>
      <c r="AU47" s="46">
        <v>0.06</v>
      </c>
      <c r="AV47" s="41" t="s">
        <v>640</v>
      </c>
      <c r="AW47" s="42" t="s">
        <v>641</v>
      </c>
      <c r="AX47" s="43">
        <v>0.4</v>
      </c>
      <c r="AY47" s="44"/>
      <c r="AZ47" s="45">
        <v>0.33057851239669422</v>
      </c>
      <c r="BA47" s="46">
        <v>0.21</v>
      </c>
    </row>
    <row r="48" spans="1:53" ht="24.75" thickBot="1" x14ac:dyDescent="0.3">
      <c r="A48" s="41" t="s">
        <v>642</v>
      </c>
      <c r="B48" s="42" t="s">
        <v>643</v>
      </c>
      <c r="C48" s="43">
        <v>6.9</v>
      </c>
      <c r="D48" s="44"/>
      <c r="E48" s="45">
        <v>5.7024793388429753</v>
      </c>
      <c r="F48" s="46">
        <v>0.21</v>
      </c>
      <c r="G48" s="41" t="s">
        <v>644</v>
      </c>
      <c r="H48" s="42" t="s">
        <v>645</v>
      </c>
      <c r="I48" s="43">
        <v>4.95</v>
      </c>
      <c r="J48" s="44"/>
      <c r="K48" s="45">
        <v>4.6698113207547172</v>
      </c>
      <c r="L48" s="46">
        <v>0.06</v>
      </c>
      <c r="M48" s="49"/>
      <c r="O48" s="51"/>
      <c r="P48" s="50"/>
      <c r="Q48" s="51"/>
      <c r="R48" s="52"/>
      <c r="S48" s="49"/>
      <c r="U48" s="51"/>
      <c r="V48" s="50"/>
      <c r="W48" s="51"/>
      <c r="X48" s="52"/>
      <c r="Y48" s="49"/>
      <c r="AB48" s="50"/>
      <c r="AD48" s="52"/>
      <c r="AE48" s="49"/>
      <c r="AI48" s="52"/>
      <c r="AJ48" s="49"/>
      <c r="AL48" s="51"/>
      <c r="AN48" s="51"/>
      <c r="AO48" s="52"/>
      <c r="AP48" s="41" t="s">
        <v>646</v>
      </c>
      <c r="AQ48" s="42" t="s">
        <v>647</v>
      </c>
      <c r="AR48" s="43">
        <v>1.1499999999999999</v>
      </c>
      <c r="AS48" s="44"/>
      <c r="AT48" s="45">
        <v>1.0849056603773584</v>
      </c>
      <c r="AU48" s="46">
        <v>0.06</v>
      </c>
      <c r="AV48" s="41" t="s">
        <v>648</v>
      </c>
      <c r="AW48" s="42" t="s">
        <v>649</v>
      </c>
      <c r="AX48" s="43">
        <v>0.25</v>
      </c>
      <c r="AY48" s="44"/>
      <c r="AZ48" s="45">
        <v>0.20661157024793389</v>
      </c>
      <c r="BA48" s="46">
        <v>0.21</v>
      </c>
    </row>
    <row r="49" spans="1:53" ht="24.75" thickBot="1" x14ac:dyDescent="0.3">
      <c r="A49" s="41" t="s">
        <v>650</v>
      </c>
      <c r="B49" s="42" t="s">
        <v>651</v>
      </c>
      <c r="C49" s="43">
        <v>7.25</v>
      </c>
      <c r="D49" s="44"/>
      <c r="E49" s="45">
        <v>5.9917355371900829</v>
      </c>
      <c r="F49" s="46">
        <v>0.21</v>
      </c>
      <c r="G49" s="41" t="s">
        <v>652</v>
      </c>
      <c r="H49" s="42" t="s">
        <v>653</v>
      </c>
      <c r="I49" s="43">
        <v>4.95</v>
      </c>
      <c r="J49" s="44"/>
      <c r="K49" s="45">
        <v>4.6698113207547172</v>
      </c>
      <c r="L49" s="46">
        <v>0.06</v>
      </c>
      <c r="M49" s="49"/>
      <c r="O49" s="51"/>
      <c r="P49" s="50"/>
      <c r="Q49" s="51"/>
      <c r="R49" s="52"/>
      <c r="S49" s="49"/>
      <c r="U49" s="51"/>
      <c r="V49" s="50"/>
      <c r="W49" s="51"/>
      <c r="X49" s="52"/>
      <c r="Y49" s="49"/>
      <c r="AB49" s="50"/>
      <c r="AD49" s="52"/>
      <c r="AE49" s="49"/>
      <c r="AI49" s="52"/>
      <c r="AJ49" s="49"/>
      <c r="AL49" s="51"/>
      <c r="AN49" s="51"/>
      <c r="AO49" s="52"/>
      <c r="AP49" s="49"/>
      <c r="AS49" s="50"/>
      <c r="AU49" s="52"/>
      <c r="AV49" s="41" t="s">
        <v>654</v>
      </c>
      <c r="AW49" s="42" t="s">
        <v>655</v>
      </c>
      <c r="AX49" s="43">
        <v>1.85</v>
      </c>
      <c r="AY49" s="44"/>
      <c r="AZ49" s="45">
        <v>1.5289256198347108</v>
      </c>
      <c r="BA49" s="46">
        <v>0.21</v>
      </c>
    </row>
    <row r="50" spans="1:53" ht="24" x14ac:dyDescent="0.25">
      <c r="A50" s="49"/>
      <c r="C50" s="51"/>
      <c r="D50" s="50"/>
      <c r="E50" s="51"/>
      <c r="F50" s="52"/>
      <c r="G50" s="41" t="s">
        <v>656</v>
      </c>
      <c r="H50" s="42" t="s">
        <v>657</v>
      </c>
      <c r="I50" s="43">
        <v>5.55</v>
      </c>
      <c r="J50" s="44"/>
      <c r="K50" s="45">
        <v>5.2358490566037732</v>
      </c>
      <c r="L50" s="46">
        <v>0.06</v>
      </c>
      <c r="M50" s="49"/>
      <c r="O50" s="51"/>
      <c r="P50" s="50"/>
      <c r="Q50" s="51"/>
      <c r="R50" s="52"/>
      <c r="S50" s="49"/>
      <c r="U50" s="51"/>
      <c r="W50" s="51"/>
      <c r="X50" s="52"/>
      <c r="Y50" s="49"/>
      <c r="AB50" s="50"/>
      <c r="AD50" s="52"/>
      <c r="AE50" s="49"/>
      <c r="AI50" s="52"/>
      <c r="AJ50" s="49"/>
      <c r="AL50" s="51"/>
      <c r="AN50" s="51"/>
      <c r="AO50" s="52"/>
      <c r="AP50" s="49"/>
      <c r="AS50" s="50"/>
      <c r="AU50" s="52"/>
      <c r="AV50" s="49"/>
      <c r="BA50" s="52"/>
    </row>
  </sheetData>
  <mergeCells count="14">
    <mergeCell ref="AR6:AS6"/>
    <mergeCell ref="AX6:AY6"/>
    <mergeCell ref="C6:D6"/>
    <mergeCell ref="I6:J6"/>
    <mergeCell ref="O6:P6"/>
    <mergeCell ref="U6:V6"/>
    <mergeCell ref="AA6:AB6"/>
    <mergeCell ref="AL6:AM6"/>
    <mergeCell ref="A1:R4"/>
    <mergeCell ref="S1:AI4"/>
    <mergeCell ref="AJ1:BA4"/>
    <mergeCell ref="A5:R5"/>
    <mergeCell ref="S5:AI5"/>
    <mergeCell ref="AJ5:BA5"/>
  </mergeCells>
  <conditionalFormatting sqref="A7:F49">
    <cfRule type="expression" dxfId="26" priority="31">
      <formula>$BN7="KLEINE TITEL"</formula>
    </cfRule>
    <cfRule type="expression" dxfId="25" priority="32">
      <formula>$BN7="KLEINE TITEL 2"</formula>
    </cfRule>
    <cfRule type="expression" dxfId="24" priority="33">
      <formula>$BN7="TITEL"</formula>
    </cfRule>
  </conditionalFormatting>
  <conditionalFormatting sqref="G7:L50">
    <cfRule type="expression" dxfId="23" priority="34">
      <formula>$BP7="KLEINE TITEL"</formula>
    </cfRule>
    <cfRule type="expression" dxfId="22" priority="35">
      <formula>$BP7="KLEINE TITEL 2"</formula>
    </cfRule>
    <cfRule type="expression" dxfId="21" priority="36">
      <formula>$BP7="TITEL"</formula>
    </cfRule>
  </conditionalFormatting>
  <conditionalFormatting sqref="M7:R47">
    <cfRule type="expression" dxfId="20" priority="37">
      <formula>$BR7="KLEINE TITEL"</formula>
    </cfRule>
    <cfRule type="expression" dxfId="19" priority="38">
      <formula>$BR7="KLEINE TITEL 2"</formula>
    </cfRule>
    <cfRule type="expression" dxfId="18" priority="39">
      <formula>$BR7="TITEL"</formula>
    </cfRule>
  </conditionalFormatting>
  <conditionalFormatting sqref="S7:X45">
    <cfRule type="expression" dxfId="17" priority="40">
      <formula>$BT7="KLEINE TITEL"</formula>
    </cfRule>
    <cfRule type="expression" dxfId="16" priority="41">
      <formula>$BT7="KLEINE TITEL 2"</formula>
    </cfRule>
    <cfRule type="expression" dxfId="15" priority="42">
      <formula>$BT7="TITEL"</formula>
    </cfRule>
  </conditionalFormatting>
  <conditionalFormatting sqref="Y7:AC44 AD7:AD45">
    <cfRule type="expression" dxfId="14" priority="43">
      <formula>$BV7="KLEINE TITEL"</formula>
    </cfRule>
    <cfRule type="expression" dxfId="13" priority="44">
      <formula>$BV7="KLEINE TITEL 2"</formula>
    </cfRule>
    <cfRule type="expression" dxfId="12" priority="45">
      <formula>$BV7="TITEL"</formula>
    </cfRule>
  </conditionalFormatting>
  <conditionalFormatting sqref="AE7:AI48">
    <cfRule type="expression" dxfId="11" priority="46">
      <formula>$BX7="KLEINE TITEL"</formula>
    </cfRule>
    <cfRule type="expression" dxfId="10" priority="47">
      <formula>$BX7="KLEINE TITEL 2"</formula>
    </cfRule>
    <cfRule type="expression" dxfId="9" priority="48">
      <formula>$BX7="TITEL"</formula>
    </cfRule>
  </conditionalFormatting>
  <conditionalFormatting sqref="AJ7:AO46">
    <cfRule type="expression" dxfId="8" priority="49">
      <formula>$BZ7="KLEINE TITEL"</formula>
    </cfRule>
    <cfRule type="expression" dxfId="7" priority="50">
      <formula>$BZ7="KLEINE TITEL 2"</formula>
    </cfRule>
    <cfRule type="expression" dxfId="6" priority="51">
      <formula>$BZ7="TITEL"</formula>
    </cfRule>
  </conditionalFormatting>
  <conditionalFormatting sqref="AP7:AU48">
    <cfRule type="expression" dxfId="5" priority="52">
      <formula>$CB7="KLEINE TITEL"</formula>
    </cfRule>
    <cfRule type="expression" dxfId="4" priority="53">
      <formula>$CB7="KLEINE TITEL 2"</formula>
    </cfRule>
    <cfRule type="expression" dxfId="3" priority="54">
      <formula>$CB7="TITEL"</formula>
    </cfRule>
  </conditionalFormatting>
  <conditionalFormatting sqref="AV7:BA49">
    <cfRule type="expression" dxfId="2" priority="55">
      <formula>$CD7="KLEINE TITEL"</formula>
    </cfRule>
    <cfRule type="expression" dxfId="1" priority="56">
      <formula>$CD7="KLEINE TITEL 2"</formula>
    </cfRule>
    <cfRule type="expression" dxfId="0" priority="57">
      <formula>$CD7="TITEL"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Rommel</dc:creator>
  <cp:lastModifiedBy>Wouter Rommel</cp:lastModifiedBy>
  <dcterms:created xsi:type="dcterms:W3CDTF">2025-04-30T10:02:02Z</dcterms:created>
  <dcterms:modified xsi:type="dcterms:W3CDTF">2025-04-30T10:05:26Z</dcterms:modified>
</cp:coreProperties>
</file>